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GGW\AAA\GRANTY\Norweski_2022\Grant_realizacja\GRA_Rozwiązania\Marcin_Planszowka\Do wyslania Graczom\Na www\"/>
    </mc:Choice>
  </mc:AlternateContent>
  <xr:revisionPtr revIDLastSave="0" documentId="13_ncr:1_{FE7027FB-F573-40B0-B41C-5D01BBC17FC4}" xr6:coauthVersionLast="36" xr6:coauthVersionMax="36" xr10:uidLastSave="{00000000-0000-0000-0000-000000000000}"/>
  <bookViews>
    <workbookView xWindow="0" yWindow="0" windowWidth="19200" windowHeight="6350" firstSheet="1" activeTab="1" xr2:uid="{D7E3D607-AF0A-4919-9E4F-02106B1D46CC}"/>
  </bookViews>
  <sheets>
    <sheet name="wartości surowe" sheetId="1" state="hidden" r:id="rId1"/>
    <sheet name="wartości na karty" sheetId="3" r:id="rId2"/>
    <sheet name="przelicznik karty" sheetId="4" state="hidden" r:id="rId3"/>
    <sheet name="Arkusz2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2" i="2"/>
  <c r="M3" i="2"/>
  <c r="N3" i="2"/>
  <c r="O3" i="2"/>
  <c r="M4" i="2"/>
  <c r="N4" i="2"/>
  <c r="O4" i="2"/>
  <c r="M5" i="2"/>
  <c r="N5" i="2"/>
  <c r="O5" i="2"/>
  <c r="M6" i="2"/>
  <c r="N6" i="2"/>
  <c r="O6" i="2"/>
  <c r="M7" i="2"/>
  <c r="N7" i="2"/>
  <c r="O7" i="2"/>
  <c r="M8" i="2"/>
  <c r="N8" i="2"/>
  <c r="O8" i="2"/>
  <c r="M9" i="2"/>
  <c r="N9" i="2"/>
  <c r="O9" i="2"/>
  <c r="M10" i="2"/>
  <c r="N10" i="2"/>
  <c r="O10" i="2"/>
  <c r="M11" i="2"/>
  <c r="N11" i="2"/>
  <c r="O11" i="2"/>
  <c r="M12" i="2"/>
  <c r="N12" i="2"/>
  <c r="O12" i="2"/>
  <c r="M13" i="2"/>
  <c r="N13" i="2"/>
  <c r="O13" i="2"/>
  <c r="M14" i="2"/>
  <c r="N14" i="2"/>
  <c r="O14" i="2"/>
  <c r="M15" i="2"/>
  <c r="N15" i="2"/>
  <c r="O15" i="2"/>
  <c r="M16" i="2"/>
  <c r="N16" i="2"/>
  <c r="O16" i="2"/>
  <c r="M17" i="2"/>
  <c r="N17" i="2"/>
  <c r="O17" i="2"/>
  <c r="M18" i="2"/>
  <c r="N18" i="2"/>
  <c r="O18" i="2"/>
  <c r="M19" i="2"/>
  <c r="N19" i="2"/>
  <c r="O19" i="2"/>
  <c r="M20" i="2"/>
  <c r="N20" i="2"/>
  <c r="O20" i="2"/>
  <c r="M21" i="2"/>
  <c r="N21" i="2"/>
  <c r="O21" i="2"/>
  <c r="M22" i="2"/>
  <c r="N22" i="2"/>
  <c r="O22" i="2"/>
  <c r="M23" i="2"/>
  <c r="N23" i="2"/>
  <c r="O23" i="2"/>
  <c r="M24" i="2"/>
  <c r="N24" i="2"/>
  <c r="O24" i="2"/>
  <c r="M25" i="2"/>
  <c r="N25" i="2"/>
  <c r="O25" i="2"/>
  <c r="M26" i="2"/>
  <c r="N26" i="2"/>
  <c r="O26" i="2"/>
  <c r="M27" i="2"/>
  <c r="N27" i="2"/>
  <c r="O27" i="2"/>
  <c r="M28" i="2"/>
  <c r="N28" i="2"/>
  <c r="O28" i="2"/>
  <c r="M29" i="2"/>
  <c r="N29" i="2"/>
  <c r="O29" i="2"/>
  <c r="M30" i="2"/>
  <c r="N30" i="2"/>
  <c r="O30" i="2"/>
  <c r="M31" i="2"/>
  <c r="N31" i="2"/>
  <c r="O31" i="2"/>
  <c r="M32" i="2"/>
  <c r="N32" i="2"/>
  <c r="O32" i="2"/>
  <c r="M33" i="2"/>
  <c r="N33" i="2"/>
  <c r="O33" i="2"/>
  <c r="M34" i="2"/>
  <c r="N34" i="2"/>
  <c r="O34" i="2"/>
  <c r="M35" i="2"/>
  <c r="N35" i="2"/>
  <c r="O35" i="2"/>
  <c r="M36" i="2"/>
  <c r="N36" i="2"/>
  <c r="O36" i="2"/>
  <c r="M37" i="2"/>
  <c r="N37" i="2"/>
  <c r="O37" i="2"/>
  <c r="M38" i="2"/>
  <c r="N38" i="2"/>
  <c r="O38" i="2"/>
  <c r="M39" i="2"/>
  <c r="N39" i="2"/>
  <c r="O39" i="2"/>
  <c r="M40" i="2"/>
  <c r="N40" i="2"/>
  <c r="O40" i="2"/>
  <c r="M41" i="2"/>
  <c r="N41" i="2"/>
  <c r="O41" i="2"/>
  <c r="M42" i="2"/>
  <c r="N42" i="2"/>
  <c r="O42" i="2"/>
  <c r="M43" i="2"/>
  <c r="N43" i="2"/>
  <c r="O43" i="2"/>
  <c r="M44" i="2"/>
  <c r="N44" i="2"/>
  <c r="O44" i="2"/>
  <c r="N2" i="2"/>
  <c r="O2" i="2"/>
  <c r="M2" i="2"/>
  <c r="Q29" i="2"/>
  <c r="Q30" i="2"/>
  <c r="Q31" i="2"/>
  <c r="Q32" i="2"/>
  <c r="Q33" i="2"/>
  <c r="Q34" i="2"/>
  <c r="Q35" i="2"/>
  <c r="Q36" i="2"/>
  <c r="Q37" i="2"/>
  <c r="Q38" i="2"/>
  <c r="Q39" i="2"/>
  <c r="Q41" i="2"/>
  <c r="Q42" i="2"/>
  <c r="Q44" i="2"/>
</calcChain>
</file>

<file path=xl/sharedStrings.xml><?xml version="1.0" encoding="utf-8"?>
<sst xmlns="http://schemas.openxmlformats.org/spreadsheetml/2006/main" count="236" uniqueCount="104">
  <si>
    <t>Duże drzewa liściaste</t>
  </si>
  <si>
    <t>Małe drzewa liściaste</t>
  </si>
  <si>
    <t>Produkcja Tlenu</t>
  </si>
  <si>
    <t>Mikroklimat</t>
  </si>
  <si>
    <t>Efekty 1</t>
  </si>
  <si>
    <t>Efekty 2</t>
  </si>
  <si>
    <t>Efekty 3</t>
  </si>
  <si>
    <t>Efekty 4</t>
  </si>
  <si>
    <t>Efekty 5</t>
  </si>
  <si>
    <t>Efekty 6</t>
  </si>
  <si>
    <t>Intercepcja</t>
  </si>
  <si>
    <t>Inflitracja</t>
  </si>
  <si>
    <t>Bonus 1</t>
  </si>
  <si>
    <t>Bonus 2</t>
  </si>
  <si>
    <t>Bonus 3</t>
  </si>
  <si>
    <t>Bonus 4</t>
  </si>
  <si>
    <t>Bonus 5</t>
  </si>
  <si>
    <t>Pochłanianie CO2</t>
  </si>
  <si>
    <t>Redukcja zanieczyszczeń</t>
  </si>
  <si>
    <t>Bioróżnorodność</t>
  </si>
  <si>
    <t>Społeczne - aktywność</t>
  </si>
  <si>
    <t>Społeczne - zadowolenie</t>
  </si>
  <si>
    <t>Żywność</t>
  </si>
  <si>
    <t>Bonus ekonomiczny / zasoby do użycia</t>
  </si>
  <si>
    <t>Duże drzewa iglaste</t>
  </si>
  <si>
    <t>Małe drzewa iglaste</t>
  </si>
  <si>
    <t>Krzewy</t>
  </si>
  <si>
    <t>Kwietnik</t>
  </si>
  <si>
    <t>Trawnik koszony</t>
  </si>
  <si>
    <t>Łąka kwietna</t>
  </si>
  <si>
    <t>Byliny</t>
  </si>
  <si>
    <t>Żywopłot</t>
  </si>
  <si>
    <t>Ogródek warzywny w gruncie</t>
  </si>
  <si>
    <t>Ogródek warzywny w skrzynkach</t>
  </si>
  <si>
    <t>Sad osiedlowy</t>
  </si>
  <si>
    <t>Staw retencyjny</t>
  </si>
  <si>
    <t>Beczka na deszczówkę</t>
  </si>
  <si>
    <t>Zbiornik retencyjny podziemny</t>
  </si>
  <si>
    <t>Rów chłonny bez roślin</t>
  </si>
  <si>
    <t>Rów chłonny z roślinami</t>
  </si>
  <si>
    <t>Niecka infiltracyjna</t>
  </si>
  <si>
    <t>Studnia chłonna</t>
  </si>
  <si>
    <t>Ogród deszczowy</t>
  </si>
  <si>
    <t>Pnącza</t>
  </si>
  <si>
    <t>Ogród wertykalny</t>
  </si>
  <si>
    <t>Jasne ściany</t>
  </si>
  <si>
    <t>Zielony dach</t>
  </si>
  <si>
    <t>Brązowy dach</t>
  </si>
  <si>
    <t>Jasny dach</t>
  </si>
  <si>
    <t>Nawierzchnia przepuszczalna z roślinnością</t>
  </si>
  <si>
    <t>Nawierzchnia przepuszczalna bez roślinności</t>
  </si>
  <si>
    <t>Wzmocniony trawnik</t>
  </si>
  <si>
    <t>Jasna nawierzchnia</t>
  </si>
  <si>
    <t>Trejaż z roślinnością</t>
  </si>
  <si>
    <t>Jasny dach tekstylny</t>
  </si>
  <si>
    <t>Fonatanna</t>
  </si>
  <si>
    <t>Poidełko</t>
  </si>
  <si>
    <t>Kompostownik</t>
  </si>
  <si>
    <t>Panele fotowoltaiczne na dachu</t>
  </si>
  <si>
    <t>Panele fotowoltaiczne na ziemi</t>
  </si>
  <si>
    <t>Oświetlenie solarne</t>
  </si>
  <si>
    <t>Kolektor słoneczny</t>
  </si>
  <si>
    <t>Mała turbina wiatrowa</t>
  </si>
  <si>
    <t>Biogazownia</t>
  </si>
  <si>
    <t>Pompa ciepła</t>
  </si>
  <si>
    <t>UE klimatyczne 1 Pochłanianie CO2</t>
  </si>
  <si>
    <t>UE klimatyczne 2 Pochłanianie zanieczyszczeń</t>
  </si>
  <si>
    <t>UE klimatyczne 3 Produkcja tlenu</t>
  </si>
  <si>
    <t>UE klimatyczne 4  poprawa mikroklimatu</t>
  </si>
  <si>
    <t>UE Hydrologiczne 1  INTERCEPCJA</t>
  </si>
  <si>
    <t>UE Hydrologiczne 2  INFILTRACJA</t>
  </si>
  <si>
    <t>UE Bioróznorodność</t>
  </si>
  <si>
    <t>UE Społeczne 1 Wspieranie aktywności fizycznej i dobrostanu mieszkańców</t>
  </si>
  <si>
    <t>UE Społeczne 5 Poprawa estetyki miejsca</t>
  </si>
  <si>
    <t>UE Produkcyjne 1</t>
  </si>
  <si>
    <t>UE Ekonomiczne 1</t>
  </si>
  <si>
    <r>
      <t>Kwietnik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</si>
  <si>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Krzewy (1m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</si>
  <si>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Jasna nawierzchnia nieprzepuszczalna</t>
  </si>
  <si>
    <t>Poidełko dla ptaków</t>
  </si>
  <si>
    <t>Biogazownia osiedlowa</t>
  </si>
  <si>
    <t>Informacja o decyzji</t>
  </si>
  <si>
    <t xml:space="preserve"> </t>
  </si>
  <si>
    <r>
      <t>Trawnik koszony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</si>
  <si>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Łąka kwietna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</si>
  <si>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Byliny / rośliny okrywowe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</si>
  <si>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Ogródek warzywny w gruncie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</si>
  <si>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Żywopłot (długość 2m)</t>
  </si>
  <si>
    <r>
      <t>Drzewa liściaste z dużą koroną (</t>
    </r>
    <r>
      <rPr>
        <sz val="11"/>
        <color theme="1"/>
        <rFont val="Calibri"/>
        <family val="2"/>
        <charset val="238"/>
      </rPr>
      <t>Ø</t>
    </r>
    <r>
      <rPr>
        <sz val="11"/>
        <color theme="1"/>
        <rFont val="Calibri"/>
        <family val="2"/>
        <charset val="238"/>
        <scheme val="minor"/>
      </rPr>
      <t>&gt;10m)</t>
    </r>
  </si>
  <si>
    <t>Drzewa liściaste z średnią koroną (Ø &gt;5m)</t>
  </si>
  <si>
    <t>Drzewa iglaste z dużą koroną (Ø &gt;5m)</t>
  </si>
  <si>
    <t>Drzewa liściaste z małą koroną (Ø ok. 1m)</t>
  </si>
  <si>
    <t>Małe drzewa iglaste (Ø ok. 1m)</t>
  </si>
  <si>
    <r>
      <t>Ogródek warzywny w skrzynkach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</si>
  <si>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Sad osiedlowy (10m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</si>
  <si>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Staw retencyjny (5m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</si>
  <si>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Podziemny zbiornik na deszczówkę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</si>
  <si>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Beczka na deszczówkę (0,5m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</si>
  <si>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Rów chłonny bez roślinności (długość 2m)</t>
  </si>
  <si>
    <t>Rów chłonny z roślinnością (długość 2m)</t>
  </si>
  <si>
    <r>
      <t>Niecka retencyjna ze żwirem (5m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</si>
  <si>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Studnia chłonna (5m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</si>
  <si>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Ogród deszczowy w gruncie lub pojemniku (2m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</si>
  <si>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>Mikrolas (100m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</si>
</sst>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33612-707F-47E9-94F1-2DC9DD93DA0A}">
  <dimension ref="A1:L45"/>
  <sheetViews>
    <sheetView workbookViewId="0">
      <selection activeCell="L1" sqref="A1:L1048576"/>
    </sheetView>
  </sheetViews>
  <sheetFormatPr defaultRowHeight="14.5" x14ac:dyDescent="0.35"/>
  <cols>
    <col min="1" max="1" width="40.54296875" customWidth="1"/>
    <col min="2" max="2" width="17.54296875" customWidth="1"/>
    <col min="3" max="3" width="17.1796875" customWidth="1"/>
    <col min="4" max="7" width="17.54296875" customWidth="1"/>
    <col min="8" max="12" width="18.81640625" customWidth="1"/>
  </cols>
  <sheetData>
    <row r="1" spans="1:12" s="1" customFormat="1" x14ac:dyDescent="0.35"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4" t="s">
        <v>12</v>
      </c>
      <c r="I1" s="4" t="s">
        <v>13</v>
      </c>
      <c r="J1" s="4" t="s">
        <v>14</v>
      </c>
      <c r="K1" s="4" t="s">
        <v>15</v>
      </c>
      <c r="L1" s="4" t="s">
        <v>16</v>
      </c>
    </row>
    <row r="2" spans="1:12" s="3" customFormat="1" ht="29" x14ac:dyDescent="0.35">
      <c r="B2" s="3" t="s">
        <v>17</v>
      </c>
      <c r="C2" s="3" t="s">
        <v>18</v>
      </c>
      <c r="D2" s="3" t="s">
        <v>2</v>
      </c>
      <c r="E2" s="3" t="s">
        <v>3</v>
      </c>
      <c r="F2" s="3" t="s">
        <v>10</v>
      </c>
      <c r="G2" s="3" t="s">
        <v>11</v>
      </c>
      <c r="H2" s="5" t="s">
        <v>19</v>
      </c>
      <c r="I2" s="5" t="s">
        <v>20</v>
      </c>
      <c r="J2" s="5" t="s">
        <v>21</v>
      </c>
      <c r="K2" s="5" t="s">
        <v>22</v>
      </c>
      <c r="L2" s="5" t="s">
        <v>23</v>
      </c>
    </row>
    <row r="3" spans="1:12" x14ac:dyDescent="0.35">
      <c r="A3" t="s">
        <v>0</v>
      </c>
      <c r="B3">
        <v>5</v>
      </c>
      <c r="C3">
        <v>5</v>
      </c>
      <c r="D3">
        <v>5</v>
      </c>
      <c r="E3">
        <v>5</v>
      </c>
      <c r="F3">
        <v>0</v>
      </c>
      <c r="G3">
        <v>4</v>
      </c>
      <c r="H3">
        <v>2</v>
      </c>
      <c r="I3">
        <v>2</v>
      </c>
      <c r="J3">
        <v>2</v>
      </c>
      <c r="K3">
        <v>0</v>
      </c>
      <c r="L3">
        <v>0</v>
      </c>
    </row>
    <row r="4" spans="1:12" x14ac:dyDescent="0.35">
      <c r="A4" t="s">
        <v>1</v>
      </c>
      <c r="B4">
        <v>3</v>
      </c>
      <c r="C4">
        <v>3</v>
      </c>
      <c r="D4">
        <v>3</v>
      </c>
      <c r="E4">
        <v>3</v>
      </c>
      <c r="F4">
        <v>0</v>
      </c>
      <c r="G4">
        <v>3</v>
      </c>
      <c r="H4">
        <v>1</v>
      </c>
      <c r="I4">
        <v>1</v>
      </c>
      <c r="J4">
        <v>2</v>
      </c>
      <c r="K4">
        <v>0</v>
      </c>
      <c r="L4">
        <v>0</v>
      </c>
    </row>
    <row r="5" spans="1:12" x14ac:dyDescent="0.35">
      <c r="A5" t="s">
        <v>24</v>
      </c>
      <c r="B5">
        <v>5</v>
      </c>
      <c r="C5">
        <v>5</v>
      </c>
      <c r="D5">
        <v>5</v>
      </c>
      <c r="E5">
        <v>4</v>
      </c>
      <c r="F5">
        <v>0</v>
      </c>
      <c r="G5">
        <v>4</v>
      </c>
      <c r="H5">
        <v>1</v>
      </c>
      <c r="I5">
        <v>2</v>
      </c>
      <c r="J5">
        <v>2</v>
      </c>
      <c r="K5">
        <v>0</v>
      </c>
      <c r="L5">
        <v>0</v>
      </c>
    </row>
    <row r="6" spans="1:12" x14ac:dyDescent="0.35">
      <c r="A6" t="s">
        <v>25</v>
      </c>
      <c r="B6">
        <v>3</v>
      </c>
      <c r="C6">
        <v>3</v>
      </c>
      <c r="D6">
        <v>3</v>
      </c>
      <c r="E6">
        <v>3</v>
      </c>
      <c r="F6">
        <v>0</v>
      </c>
      <c r="G6">
        <v>3</v>
      </c>
      <c r="H6">
        <v>1</v>
      </c>
      <c r="I6">
        <v>1</v>
      </c>
      <c r="J6">
        <v>2</v>
      </c>
      <c r="K6">
        <v>0</v>
      </c>
      <c r="L6">
        <v>0</v>
      </c>
    </row>
    <row r="7" spans="1:12" x14ac:dyDescent="0.35">
      <c r="A7" t="s">
        <v>26</v>
      </c>
      <c r="B7">
        <v>1</v>
      </c>
      <c r="C7">
        <v>1</v>
      </c>
      <c r="D7">
        <v>1</v>
      </c>
      <c r="E7">
        <v>2</v>
      </c>
      <c r="F7">
        <v>0</v>
      </c>
      <c r="G7">
        <v>3</v>
      </c>
      <c r="H7">
        <v>1</v>
      </c>
      <c r="I7">
        <v>1</v>
      </c>
      <c r="J7">
        <v>2</v>
      </c>
      <c r="K7">
        <v>0</v>
      </c>
      <c r="L7">
        <v>0</v>
      </c>
    </row>
    <row r="8" spans="1:12" x14ac:dyDescent="0.35">
      <c r="A8" t="s">
        <v>27</v>
      </c>
      <c r="B8">
        <v>1</v>
      </c>
      <c r="C8">
        <v>1</v>
      </c>
      <c r="D8">
        <v>1</v>
      </c>
      <c r="E8">
        <v>1</v>
      </c>
      <c r="F8">
        <v>0</v>
      </c>
      <c r="G8">
        <v>2</v>
      </c>
      <c r="H8">
        <v>1</v>
      </c>
      <c r="I8">
        <v>2</v>
      </c>
      <c r="J8">
        <v>2</v>
      </c>
      <c r="K8">
        <v>0</v>
      </c>
      <c r="L8">
        <v>0</v>
      </c>
    </row>
    <row r="9" spans="1:12" x14ac:dyDescent="0.35">
      <c r="A9" t="s">
        <v>28</v>
      </c>
      <c r="B9">
        <v>2</v>
      </c>
      <c r="C9">
        <v>2</v>
      </c>
      <c r="D9">
        <v>3</v>
      </c>
      <c r="E9">
        <v>3</v>
      </c>
      <c r="F9">
        <v>0</v>
      </c>
      <c r="G9">
        <v>1</v>
      </c>
      <c r="H9">
        <v>0</v>
      </c>
      <c r="I9">
        <v>1</v>
      </c>
      <c r="J9">
        <v>1</v>
      </c>
      <c r="K9">
        <v>0</v>
      </c>
      <c r="L9">
        <v>0</v>
      </c>
    </row>
    <row r="10" spans="1:12" x14ac:dyDescent="0.35">
      <c r="A10" t="s">
        <v>29</v>
      </c>
      <c r="B10">
        <v>3</v>
      </c>
      <c r="C10">
        <v>3</v>
      </c>
      <c r="D10">
        <v>3</v>
      </c>
      <c r="E10">
        <v>3</v>
      </c>
      <c r="F10">
        <v>0</v>
      </c>
      <c r="G10">
        <v>2</v>
      </c>
      <c r="H10">
        <v>1</v>
      </c>
      <c r="I10">
        <v>1</v>
      </c>
      <c r="J10">
        <v>2</v>
      </c>
      <c r="K10">
        <v>0</v>
      </c>
      <c r="L10">
        <v>0</v>
      </c>
    </row>
    <row r="11" spans="1:12" x14ac:dyDescent="0.35">
      <c r="A11" t="s">
        <v>30</v>
      </c>
      <c r="B11">
        <v>3</v>
      </c>
      <c r="C11">
        <v>2</v>
      </c>
      <c r="D11">
        <v>3</v>
      </c>
      <c r="E11">
        <v>2</v>
      </c>
      <c r="F11">
        <v>0</v>
      </c>
      <c r="G11">
        <v>2</v>
      </c>
      <c r="H11">
        <v>1</v>
      </c>
      <c r="I11">
        <v>1</v>
      </c>
      <c r="J11">
        <v>2</v>
      </c>
      <c r="K11">
        <v>0</v>
      </c>
      <c r="L11">
        <v>0</v>
      </c>
    </row>
    <row r="12" spans="1:12" x14ac:dyDescent="0.35">
      <c r="A12" t="s">
        <v>31</v>
      </c>
      <c r="B12">
        <v>1</v>
      </c>
      <c r="C12">
        <v>2</v>
      </c>
      <c r="D12">
        <v>2</v>
      </c>
      <c r="E12">
        <v>2</v>
      </c>
      <c r="F12">
        <v>0</v>
      </c>
      <c r="G12">
        <v>3</v>
      </c>
      <c r="H12">
        <v>1</v>
      </c>
      <c r="I12">
        <v>0</v>
      </c>
      <c r="J12">
        <v>1</v>
      </c>
      <c r="K12">
        <v>0</v>
      </c>
      <c r="L12">
        <v>0</v>
      </c>
    </row>
    <row r="13" spans="1:12" x14ac:dyDescent="0.35">
      <c r="A13" t="s">
        <v>32</v>
      </c>
      <c r="B13">
        <v>2</v>
      </c>
      <c r="C13">
        <v>1</v>
      </c>
      <c r="D13">
        <v>2</v>
      </c>
      <c r="E13">
        <v>2</v>
      </c>
      <c r="F13">
        <v>0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</row>
    <row r="14" spans="1:12" x14ac:dyDescent="0.35">
      <c r="A14" t="s">
        <v>33</v>
      </c>
      <c r="B14">
        <v>2</v>
      </c>
      <c r="C14">
        <v>1</v>
      </c>
      <c r="D14">
        <v>2</v>
      </c>
      <c r="E14">
        <v>1</v>
      </c>
      <c r="F14">
        <v>0</v>
      </c>
      <c r="G14">
        <v>1</v>
      </c>
      <c r="H14">
        <v>1</v>
      </c>
      <c r="I14">
        <v>2</v>
      </c>
      <c r="J14">
        <v>1</v>
      </c>
      <c r="K14">
        <v>1</v>
      </c>
      <c r="L14">
        <v>0</v>
      </c>
    </row>
    <row r="15" spans="1:12" x14ac:dyDescent="0.35">
      <c r="A15" t="s">
        <v>34</v>
      </c>
      <c r="B15">
        <v>3</v>
      </c>
      <c r="C15">
        <v>2</v>
      </c>
      <c r="D15">
        <v>3</v>
      </c>
      <c r="E15">
        <v>4</v>
      </c>
      <c r="F15">
        <v>0</v>
      </c>
      <c r="G15">
        <v>3</v>
      </c>
      <c r="H15">
        <v>1</v>
      </c>
      <c r="I15">
        <v>2</v>
      </c>
      <c r="J15">
        <v>2</v>
      </c>
      <c r="K15">
        <v>1</v>
      </c>
      <c r="L15">
        <v>0</v>
      </c>
    </row>
    <row r="16" spans="1:12" x14ac:dyDescent="0.35">
      <c r="A16" t="s">
        <v>35</v>
      </c>
      <c r="B16">
        <v>1</v>
      </c>
      <c r="C16">
        <v>0</v>
      </c>
      <c r="D16">
        <v>0</v>
      </c>
      <c r="E16">
        <v>2</v>
      </c>
      <c r="F16">
        <v>3</v>
      </c>
      <c r="G16">
        <v>5</v>
      </c>
      <c r="H16">
        <v>1</v>
      </c>
      <c r="I16">
        <v>1</v>
      </c>
      <c r="J16">
        <v>2</v>
      </c>
      <c r="K16">
        <v>0</v>
      </c>
      <c r="L16">
        <v>1</v>
      </c>
    </row>
    <row r="17" spans="1:12" x14ac:dyDescent="0.35">
      <c r="A17" t="s">
        <v>36</v>
      </c>
      <c r="B17">
        <v>0</v>
      </c>
      <c r="C17">
        <v>0</v>
      </c>
      <c r="D17">
        <v>0</v>
      </c>
      <c r="E17">
        <v>0</v>
      </c>
      <c r="F17">
        <v>5</v>
      </c>
      <c r="G17">
        <v>4</v>
      </c>
      <c r="H17">
        <v>0</v>
      </c>
      <c r="I17">
        <v>0</v>
      </c>
      <c r="J17">
        <v>0</v>
      </c>
      <c r="K17">
        <v>1</v>
      </c>
      <c r="L17">
        <v>2</v>
      </c>
    </row>
    <row r="18" spans="1:12" x14ac:dyDescent="0.35">
      <c r="A18" t="s">
        <v>37</v>
      </c>
      <c r="B18">
        <v>0</v>
      </c>
      <c r="C18">
        <v>0</v>
      </c>
      <c r="D18">
        <v>0</v>
      </c>
      <c r="E18">
        <v>0</v>
      </c>
      <c r="F18">
        <v>5</v>
      </c>
      <c r="G18">
        <v>4</v>
      </c>
      <c r="H18">
        <v>0</v>
      </c>
      <c r="I18">
        <v>0</v>
      </c>
      <c r="J18">
        <v>0</v>
      </c>
      <c r="K18">
        <v>1</v>
      </c>
      <c r="L18">
        <v>2</v>
      </c>
    </row>
    <row r="19" spans="1:12" x14ac:dyDescent="0.35">
      <c r="A19" t="s">
        <v>38</v>
      </c>
      <c r="B19">
        <v>1</v>
      </c>
      <c r="C19">
        <v>1</v>
      </c>
      <c r="D19">
        <v>1</v>
      </c>
      <c r="E19">
        <v>2</v>
      </c>
      <c r="F19">
        <v>0</v>
      </c>
      <c r="G19">
        <v>5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35">
      <c r="A20" t="s">
        <v>39</v>
      </c>
      <c r="B20">
        <v>3</v>
      </c>
      <c r="C20">
        <v>3</v>
      </c>
      <c r="D20">
        <v>3</v>
      </c>
      <c r="E20">
        <v>2</v>
      </c>
      <c r="F20">
        <v>0</v>
      </c>
      <c r="G20">
        <v>5</v>
      </c>
      <c r="H20">
        <v>1</v>
      </c>
      <c r="I20">
        <v>0</v>
      </c>
      <c r="J20">
        <v>1</v>
      </c>
      <c r="K20">
        <v>0</v>
      </c>
      <c r="L20">
        <v>0</v>
      </c>
    </row>
    <row r="21" spans="1:12" x14ac:dyDescent="0.35">
      <c r="A21" t="s">
        <v>40</v>
      </c>
      <c r="B21">
        <v>1</v>
      </c>
      <c r="C21">
        <v>1</v>
      </c>
      <c r="D21">
        <v>1</v>
      </c>
      <c r="E21">
        <v>2</v>
      </c>
      <c r="F21">
        <v>0</v>
      </c>
      <c r="H21">
        <v>1</v>
      </c>
      <c r="I21">
        <v>0</v>
      </c>
      <c r="J21">
        <v>1</v>
      </c>
      <c r="K21">
        <v>0</v>
      </c>
      <c r="L21">
        <v>0</v>
      </c>
    </row>
    <row r="22" spans="1:12" x14ac:dyDescent="0.35">
      <c r="A22" t="s">
        <v>41</v>
      </c>
      <c r="B22">
        <v>0</v>
      </c>
      <c r="C22">
        <v>0</v>
      </c>
      <c r="D22">
        <v>0</v>
      </c>
      <c r="E22">
        <v>0</v>
      </c>
      <c r="F22">
        <v>0</v>
      </c>
      <c r="G22">
        <v>5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35">
      <c r="A23" t="s">
        <v>42</v>
      </c>
      <c r="B23">
        <v>2</v>
      </c>
      <c r="C23">
        <v>2</v>
      </c>
      <c r="D23">
        <v>2</v>
      </c>
      <c r="E23">
        <v>2</v>
      </c>
      <c r="F23">
        <v>0</v>
      </c>
      <c r="G23">
        <v>3</v>
      </c>
      <c r="H23">
        <v>0</v>
      </c>
      <c r="I23">
        <v>1</v>
      </c>
      <c r="J23">
        <v>2</v>
      </c>
      <c r="K23">
        <v>0</v>
      </c>
      <c r="L23">
        <v>0</v>
      </c>
    </row>
    <row r="24" spans="1:12" x14ac:dyDescent="0.35">
      <c r="A24" t="s">
        <v>43</v>
      </c>
      <c r="B24">
        <v>3</v>
      </c>
      <c r="C24">
        <v>2</v>
      </c>
      <c r="D24">
        <v>3</v>
      </c>
      <c r="E24">
        <v>3</v>
      </c>
      <c r="F24">
        <v>0</v>
      </c>
      <c r="G24">
        <v>0</v>
      </c>
      <c r="H24">
        <v>1</v>
      </c>
      <c r="I24">
        <v>1</v>
      </c>
      <c r="J24">
        <v>2</v>
      </c>
      <c r="K24">
        <v>0</v>
      </c>
      <c r="L24">
        <v>0</v>
      </c>
    </row>
    <row r="25" spans="1:12" x14ac:dyDescent="0.35">
      <c r="A25" t="s">
        <v>44</v>
      </c>
      <c r="B25">
        <v>2</v>
      </c>
      <c r="C25">
        <v>2</v>
      </c>
      <c r="D25">
        <v>2</v>
      </c>
      <c r="E25">
        <v>2</v>
      </c>
      <c r="F25">
        <v>0</v>
      </c>
      <c r="G25">
        <v>0</v>
      </c>
      <c r="H25">
        <v>1</v>
      </c>
      <c r="I25">
        <v>1</v>
      </c>
      <c r="J25">
        <v>2</v>
      </c>
      <c r="K25">
        <v>0</v>
      </c>
      <c r="L25">
        <v>0</v>
      </c>
    </row>
    <row r="26" spans="1:12" x14ac:dyDescent="0.35">
      <c r="A26" t="s">
        <v>45</v>
      </c>
      <c r="B26">
        <v>0</v>
      </c>
      <c r="C26">
        <v>0</v>
      </c>
      <c r="D26">
        <v>0</v>
      </c>
      <c r="E26">
        <v>3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35">
      <c r="A27" t="s">
        <v>46</v>
      </c>
      <c r="B27">
        <v>3</v>
      </c>
      <c r="C27">
        <v>3</v>
      </c>
      <c r="D27">
        <v>3</v>
      </c>
      <c r="E27">
        <v>4</v>
      </c>
      <c r="F27">
        <v>0</v>
      </c>
      <c r="G27">
        <v>2</v>
      </c>
      <c r="H27">
        <v>1</v>
      </c>
      <c r="I27">
        <v>1</v>
      </c>
      <c r="J27">
        <v>1</v>
      </c>
      <c r="K27">
        <v>0</v>
      </c>
      <c r="L27">
        <v>0</v>
      </c>
    </row>
    <row r="28" spans="1:12" x14ac:dyDescent="0.35">
      <c r="A28" t="s">
        <v>47</v>
      </c>
      <c r="B28">
        <v>3</v>
      </c>
      <c r="C28">
        <v>2</v>
      </c>
      <c r="D28">
        <v>3</v>
      </c>
      <c r="E28">
        <v>4</v>
      </c>
      <c r="F28">
        <v>0</v>
      </c>
      <c r="G28">
        <v>3</v>
      </c>
      <c r="H28">
        <v>1</v>
      </c>
      <c r="I28">
        <v>2</v>
      </c>
      <c r="J28">
        <v>2</v>
      </c>
      <c r="K28">
        <v>0</v>
      </c>
      <c r="L28">
        <v>0</v>
      </c>
    </row>
    <row r="29" spans="1:12" x14ac:dyDescent="0.35">
      <c r="A29" t="s">
        <v>48</v>
      </c>
      <c r="B29">
        <v>0</v>
      </c>
      <c r="C29">
        <v>0</v>
      </c>
      <c r="D29">
        <v>0</v>
      </c>
      <c r="E29">
        <v>4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</row>
    <row r="30" spans="1:12" x14ac:dyDescent="0.35">
      <c r="A30" t="s">
        <v>49</v>
      </c>
      <c r="B30">
        <v>1</v>
      </c>
      <c r="C30">
        <v>1</v>
      </c>
      <c r="D30">
        <v>1</v>
      </c>
      <c r="E30">
        <v>2</v>
      </c>
      <c r="F30">
        <v>0</v>
      </c>
      <c r="G30">
        <v>1</v>
      </c>
      <c r="H30">
        <v>1</v>
      </c>
      <c r="I30">
        <v>0</v>
      </c>
      <c r="J30">
        <v>1</v>
      </c>
      <c r="K30">
        <v>0</v>
      </c>
      <c r="L30">
        <v>0</v>
      </c>
    </row>
    <row r="31" spans="1:12" x14ac:dyDescent="0.35">
      <c r="A31" t="s">
        <v>50</v>
      </c>
      <c r="B31">
        <v>0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1</v>
      </c>
      <c r="K31">
        <v>0</v>
      </c>
      <c r="L31">
        <v>0</v>
      </c>
    </row>
    <row r="32" spans="1:12" x14ac:dyDescent="0.35">
      <c r="A32" t="s">
        <v>51</v>
      </c>
      <c r="B32">
        <v>1</v>
      </c>
      <c r="C32">
        <v>0</v>
      </c>
      <c r="D32">
        <v>1</v>
      </c>
      <c r="E32">
        <v>1</v>
      </c>
      <c r="F32">
        <v>0</v>
      </c>
      <c r="G32">
        <v>1</v>
      </c>
      <c r="H32">
        <v>1</v>
      </c>
      <c r="I32">
        <v>0</v>
      </c>
      <c r="J32">
        <v>1</v>
      </c>
      <c r="K32">
        <v>0</v>
      </c>
      <c r="L32">
        <v>0</v>
      </c>
    </row>
    <row r="33" spans="1:12" x14ac:dyDescent="0.35">
      <c r="A33" t="s">
        <v>52</v>
      </c>
      <c r="B33">
        <v>0</v>
      </c>
      <c r="C33">
        <v>0</v>
      </c>
      <c r="D33">
        <v>0</v>
      </c>
      <c r="E33">
        <v>3</v>
      </c>
      <c r="F33">
        <v>0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</row>
    <row r="34" spans="1:12" x14ac:dyDescent="0.35">
      <c r="A34" t="s">
        <v>53</v>
      </c>
      <c r="B34">
        <v>2</v>
      </c>
      <c r="C34">
        <v>2</v>
      </c>
      <c r="D34">
        <v>2</v>
      </c>
      <c r="E34">
        <v>2</v>
      </c>
      <c r="F34">
        <v>0</v>
      </c>
      <c r="G34">
        <v>0</v>
      </c>
      <c r="H34">
        <v>1</v>
      </c>
      <c r="I34">
        <v>1</v>
      </c>
      <c r="J34">
        <v>2</v>
      </c>
      <c r="K34">
        <v>0</v>
      </c>
      <c r="L34">
        <v>0</v>
      </c>
    </row>
    <row r="35" spans="1:12" x14ac:dyDescent="0.35">
      <c r="A35" t="s">
        <v>54</v>
      </c>
      <c r="B35">
        <v>0</v>
      </c>
      <c r="C35">
        <v>0</v>
      </c>
      <c r="D35">
        <v>0</v>
      </c>
      <c r="E35">
        <v>3</v>
      </c>
      <c r="F35">
        <v>0</v>
      </c>
      <c r="G35">
        <v>0</v>
      </c>
      <c r="H35">
        <v>0</v>
      </c>
      <c r="I35">
        <v>1</v>
      </c>
      <c r="J35">
        <v>2</v>
      </c>
      <c r="K35">
        <v>0</v>
      </c>
      <c r="L35">
        <v>0</v>
      </c>
    </row>
    <row r="36" spans="1:12" x14ac:dyDescent="0.35">
      <c r="A36" t="s">
        <v>55</v>
      </c>
      <c r="B36">
        <v>0</v>
      </c>
      <c r="C36">
        <v>0</v>
      </c>
      <c r="D36">
        <v>0</v>
      </c>
      <c r="E36">
        <v>2</v>
      </c>
      <c r="F36">
        <v>0</v>
      </c>
      <c r="G36">
        <v>0</v>
      </c>
      <c r="H36">
        <v>1</v>
      </c>
      <c r="I36">
        <v>1</v>
      </c>
      <c r="J36">
        <v>2</v>
      </c>
      <c r="K36">
        <v>0</v>
      </c>
      <c r="L36">
        <v>0</v>
      </c>
    </row>
    <row r="37" spans="1:12" x14ac:dyDescent="0.35">
      <c r="A37" t="s">
        <v>56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2</v>
      </c>
      <c r="K37">
        <v>0</v>
      </c>
      <c r="L37">
        <v>0</v>
      </c>
    </row>
    <row r="38" spans="1:12" x14ac:dyDescent="0.35">
      <c r="A38" t="s">
        <v>57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1</v>
      </c>
      <c r="J38">
        <v>0</v>
      </c>
      <c r="K38">
        <v>0</v>
      </c>
      <c r="L38">
        <v>1</v>
      </c>
    </row>
    <row r="39" spans="1:12" x14ac:dyDescent="0.35">
      <c r="A39" t="s">
        <v>58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2</v>
      </c>
    </row>
    <row r="40" spans="1:12" x14ac:dyDescent="0.35">
      <c r="A40" t="s">
        <v>59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2</v>
      </c>
    </row>
    <row r="41" spans="1:12" x14ac:dyDescent="0.35">
      <c r="A41" t="s">
        <v>60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35">
      <c r="A42" t="s">
        <v>61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2</v>
      </c>
    </row>
    <row r="43" spans="1:12" x14ac:dyDescent="0.35">
      <c r="A43" t="s">
        <v>62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</row>
    <row r="44" spans="1:12" x14ac:dyDescent="0.35">
      <c r="A44" t="s">
        <v>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</row>
    <row r="45" spans="1:12" x14ac:dyDescent="0.35">
      <c r="A45" t="s">
        <v>63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BF781-BDD2-40B4-96BD-A36A01CFFD1D}">
  <dimension ref="A1:E47"/>
  <sheetViews>
    <sheetView tabSelected="1" topLeftCell="A35" zoomScale="115" zoomScaleNormal="115" workbookViewId="0">
      <selection activeCell="F46" sqref="F46"/>
    </sheetView>
  </sheetViews>
  <sheetFormatPr defaultRowHeight="14.5" x14ac:dyDescent="0.35"/>
  <cols>
    <col min="1" max="1" width="47.54296875" customWidth="1"/>
  </cols>
  <sheetData>
    <row r="1" spans="1:5" ht="29.15" customHeight="1" x14ac:dyDescent="0.35">
      <c r="A1" s="9" t="s">
        <v>81</v>
      </c>
      <c r="B1" s="8"/>
      <c r="C1" s="8"/>
      <c r="D1" s="8"/>
    </row>
    <row r="2" spans="1:5" ht="20.149999999999999" customHeight="1" x14ac:dyDescent="0.35">
      <c r="A2" s="8" t="s">
        <v>88</v>
      </c>
      <c r="B2" s="8"/>
      <c r="C2" s="8"/>
      <c r="D2" s="8"/>
    </row>
    <row r="3" spans="1:5" ht="20.149999999999999" customHeight="1" x14ac:dyDescent="0.35">
      <c r="A3" s="8" t="s">
        <v>89</v>
      </c>
      <c r="B3" s="8"/>
      <c r="C3" s="8"/>
      <c r="D3" s="8"/>
      <c r="E3" t="s">
        <v>82</v>
      </c>
    </row>
    <row r="4" spans="1:5" ht="20.149999999999999" customHeight="1" x14ac:dyDescent="0.35">
      <c r="A4" s="8" t="s">
        <v>91</v>
      </c>
      <c r="B4" s="8"/>
      <c r="C4" s="8"/>
      <c r="D4" s="8"/>
    </row>
    <row r="5" spans="1:5" ht="20.149999999999999" customHeight="1" x14ac:dyDescent="0.35">
      <c r="A5" s="8" t="s">
        <v>90</v>
      </c>
      <c r="B5" s="8"/>
      <c r="C5" s="8"/>
      <c r="D5" s="8"/>
    </row>
    <row r="6" spans="1:5" ht="20.149999999999999" customHeight="1" x14ac:dyDescent="0.35">
      <c r="A6" s="8" t="s">
        <v>92</v>
      </c>
      <c r="B6" s="8"/>
      <c r="C6" s="8"/>
      <c r="D6" s="8"/>
    </row>
    <row r="7" spans="1:5" ht="20.149999999999999" customHeight="1" x14ac:dyDescent="0.35">
      <c r="A7" s="8" t="s">
        <v>77</v>
      </c>
      <c r="B7" s="8"/>
      <c r="C7" s="8"/>
      <c r="D7" s="8"/>
    </row>
    <row r="8" spans="1:5" ht="20.149999999999999" customHeight="1" x14ac:dyDescent="0.35">
      <c r="A8" s="8" t="s">
        <v>76</v>
      </c>
      <c r="B8" s="8"/>
      <c r="C8" s="8"/>
      <c r="D8" s="8"/>
    </row>
    <row r="9" spans="1:5" ht="20.149999999999999" customHeight="1" x14ac:dyDescent="0.35">
      <c r="A9" s="8" t="s">
        <v>83</v>
      </c>
      <c r="B9" s="8"/>
      <c r="C9" s="8"/>
      <c r="D9" s="8"/>
    </row>
    <row r="10" spans="1:5" ht="20.149999999999999" customHeight="1" x14ac:dyDescent="0.35">
      <c r="A10" s="8" t="s">
        <v>84</v>
      </c>
      <c r="B10" s="8"/>
      <c r="C10" s="8"/>
      <c r="D10" s="8"/>
    </row>
    <row r="11" spans="1:5" ht="20.149999999999999" customHeight="1" x14ac:dyDescent="0.35">
      <c r="A11" s="8" t="s">
        <v>85</v>
      </c>
      <c r="B11" s="8"/>
      <c r="C11" s="8"/>
      <c r="D11" s="8"/>
    </row>
    <row r="12" spans="1:5" ht="20.149999999999999" customHeight="1" x14ac:dyDescent="0.35">
      <c r="A12" s="8" t="s">
        <v>87</v>
      </c>
      <c r="B12" s="8"/>
      <c r="C12" s="8"/>
      <c r="D12" s="8"/>
    </row>
    <row r="13" spans="1:5" ht="20.149999999999999" customHeight="1" x14ac:dyDescent="0.35">
      <c r="A13" s="8" t="s">
        <v>86</v>
      </c>
      <c r="B13" s="8"/>
      <c r="C13" s="8"/>
      <c r="D13" s="8"/>
    </row>
    <row r="14" spans="1:5" ht="20.149999999999999" customHeight="1" x14ac:dyDescent="0.35">
      <c r="A14" s="8" t="s">
        <v>93</v>
      </c>
      <c r="B14" s="8"/>
      <c r="C14" s="8"/>
      <c r="D14" s="8"/>
    </row>
    <row r="15" spans="1:5" ht="20.149999999999999" customHeight="1" x14ac:dyDescent="0.35">
      <c r="A15" s="8" t="s">
        <v>94</v>
      </c>
      <c r="B15" s="8"/>
      <c r="C15" s="8"/>
      <c r="D15" s="8"/>
    </row>
    <row r="16" spans="1:5" ht="20.149999999999999" customHeight="1" x14ac:dyDescent="0.35">
      <c r="A16" s="8" t="s">
        <v>103</v>
      </c>
      <c r="B16" s="8"/>
      <c r="C16" s="8"/>
      <c r="D16" s="8"/>
    </row>
    <row r="17" spans="1:4" ht="20.149999999999999" customHeight="1" x14ac:dyDescent="0.35">
      <c r="A17" s="8" t="s">
        <v>79</v>
      </c>
      <c r="B17" s="8"/>
      <c r="C17" s="8"/>
      <c r="D17" s="8"/>
    </row>
    <row r="18" spans="1:4" ht="20.149999999999999" customHeight="1" x14ac:dyDescent="0.35">
      <c r="A18" s="8" t="s">
        <v>95</v>
      </c>
      <c r="B18" s="8"/>
      <c r="C18" s="8"/>
      <c r="D18" s="8"/>
    </row>
    <row r="19" spans="1:4" ht="20.149999999999999" customHeight="1" x14ac:dyDescent="0.35">
      <c r="A19" s="8" t="s">
        <v>97</v>
      </c>
      <c r="B19" s="8"/>
      <c r="C19" s="8"/>
      <c r="D19" s="8"/>
    </row>
    <row r="20" spans="1:4" ht="20.149999999999999" customHeight="1" x14ac:dyDescent="0.35">
      <c r="A20" s="8" t="s">
        <v>96</v>
      </c>
      <c r="B20" s="8"/>
      <c r="C20" s="8"/>
      <c r="D20" s="8"/>
    </row>
    <row r="21" spans="1:4" ht="20.149999999999999" customHeight="1" x14ac:dyDescent="0.35">
      <c r="A21" s="8" t="s">
        <v>98</v>
      </c>
      <c r="B21" s="8"/>
      <c r="C21" s="8"/>
      <c r="D21" s="8"/>
    </row>
    <row r="22" spans="1:4" ht="20.149999999999999" customHeight="1" x14ac:dyDescent="0.35">
      <c r="A22" s="8" t="s">
        <v>99</v>
      </c>
      <c r="B22" s="8"/>
      <c r="C22" s="8"/>
      <c r="D22" s="8"/>
    </row>
    <row r="23" spans="1:4" ht="20.149999999999999" customHeight="1" x14ac:dyDescent="0.35">
      <c r="A23" s="8" t="s">
        <v>100</v>
      </c>
      <c r="B23" s="8"/>
      <c r="C23" s="8"/>
      <c r="D23" s="8"/>
    </row>
    <row r="24" spans="1:4" ht="20.149999999999999" customHeight="1" x14ac:dyDescent="0.35">
      <c r="A24" s="8" t="s">
        <v>101</v>
      </c>
      <c r="B24" s="8"/>
      <c r="C24" s="8"/>
      <c r="D24" s="8"/>
    </row>
    <row r="25" spans="1:4" ht="20.149999999999999" customHeight="1" x14ac:dyDescent="0.35">
      <c r="A25" s="8" t="s">
        <v>102</v>
      </c>
      <c r="B25" s="8"/>
      <c r="C25" s="8"/>
      <c r="D25" s="8"/>
    </row>
    <row r="26" spans="1:4" ht="20.149999999999999" customHeight="1" x14ac:dyDescent="0.35">
      <c r="A26" s="8" t="s">
        <v>43</v>
      </c>
      <c r="B26" s="8"/>
      <c r="C26" s="8"/>
      <c r="D26" s="8"/>
    </row>
    <row r="27" spans="1:4" ht="20.149999999999999" customHeight="1" x14ac:dyDescent="0.35">
      <c r="A27" s="8" t="s">
        <v>44</v>
      </c>
      <c r="B27" s="8"/>
      <c r="C27" s="8"/>
      <c r="D27" s="8"/>
    </row>
    <row r="28" spans="1:4" ht="20.149999999999999" customHeight="1" x14ac:dyDescent="0.35">
      <c r="A28" s="8" t="s">
        <v>45</v>
      </c>
      <c r="B28" s="8"/>
      <c r="C28" s="8"/>
      <c r="D28" s="8"/>
    </row>
    <row r="29" spans="1:4" ht="20.149999999999999" customHeight="1" x14ac:dyDescent="0.35">
      <c r="A29" s="8" t="s">
        <v>46</v>
      </c>
      <c r="B29" s="8"/>
      <c r="C29" s="8"/>
      <c r="D29" s="8"/>
    </row>
    <row r="30" spans="1:4" ht="20.149999999999999" customHeight="1" x14ac:dyDescent="0.35">
      <c r="A30" s="8" t="s">
        <v>47</v>
      </c>
      <c r="B30" s="8"/>
      <c r="C30" s="8"/>
      <c r="D30" s="8"/>
    </row>
    <row r="31" spans="1:4" ht="20.149999999999999" customHeight="1" x14ac:dyDescent="0.35">
      <c r="A31" s="8" t="s">
        <v>48</v>
      </c>
      <c r="B31" s="8"/>
      <c r="C31" s="8"/>
      <c r="D31" s="8"/>
    </row>
    <row r="32" spans="1:4" ht="20.149999999999999" customHeight="1" x14ac:dyDescent="0.35">
      <c r="A32" s="8" t="s">
        <v>54</v>
      </c>
      <c r="B32" s="8"/>
      <c r="C32" s="8"/>
      <c r="D32" s="8"/>
    </row>
    <row r="33" spans="1:4" ht="20.149999999999999" customHeight="1" x14ac:dyDescent="0.35">
      <c r="A33" s="8" t="s">
        <v>49</v>
      </c>
      <c r="B33" s="8"/>
      <c r="C33" s="8"/>
      <c r="D33" s="8"/>
    </row>
    <row r="34" spans="1:4" ht="20.149999999999999" customHeight="1" x14ac:dyDescent="0.35">
      <c r="A34" s="8" t="s">
        <v>50</v>
      </c>
      <c r="B34" s="8"/>
      <c r="C34" s="8"/>
      <c r="D34" s="8"/>
    </row>
    <row r="35" spans="1:4" ht="20.149999999999999" customHeight="1" x14ac:dyDescent="0.35">
      <c r="A35" s="8" t="s">
        <v>51</v>
      </c>
      <c r="B35" s="8"/>
      <c r="C35" s="8"/>
      <c r="D35" s="8"/>
    </row>
    <row r="36" spans="1:4" ht="20.149999999999999" customHeight="1" x14ac:dyDescent="0.35">
      <c r="A36" s="8" t="s">
        <v>78</v>
      </c>
      <c r="B36" s="8"/>
      <c r="C36" s="8"/>
      <c r="D36" s="8"/>
    </row>
    <row r="37" spans="1:4" ht="20.149999999999999" customHeight="1" x14ac:dyDescent="0.35">
      <c r="A37" s="8" t="s">
        <v>53</v>
      </c>
      <c r="B37" s="8"/>
      <c r="C37" s="8"/>
      <c r="D37" s="8"/>
    </row>
    <row r="38" spans="1:4" ht="20.149999999999999" customHeight="1" x14ac:dyDescent="0.35">
      <c r="A38" s="8" t="s">
        <v>55</v>
      </c>
      <c r="B38" s="8"/>
      <c r="C38" s="8"/>
      <c r="D38" s="8"/>
    </row>
    <row r="39" spans="1:4" ht="20.149999999999999" customHeight="1" x14ac:dyDescent="0.35">
      <c r="A39" s="8" t="s">
        <v>57</v>
      </c>
      <c r="B39" s="8"/>
      <c r="C39" s="8"/>
      <c r="D39" s="8"/>
    </row>
    <row r="40" spans="1:4" ht="20.149999999999999" customHeight="1" x14ac:dyDescent="0.35">
      <c r="A40" s="8" t="s">
        <v>58</v>
      </c>
      <c r="B40" s="8"/>
      <c r="C40" s="8"/>
      <c r="D40" s="8"/>
    </row>
    <row r="41" spans="1:4" ht="20.149999999999999" customHeight="1" x14ac:dyDescent="0.35">
      <c r="A41" s="8" t="s">
        <v>59</v>
      </c>
      <c r="B41" s="8"/>
      <c r="C41" s="8"/>
      <c r="D41" s="8"/>
    </row>
    <row r="42" spans="1:4" ht="20.149999999999999" customHeight="1" x14ac:dyDescent="0.35">
      <c r="A42" s="8" t="s">
        <v>60</v>
      </c>
      <c r="B42" s="8"/>
      <c r="C42" s="8"/>
      <c r="D42" s="8"/>
    </row>
    <row r="43" spans="1:4" ht="20.149999999999999" customHeight="1" x14ac:dyDescent="0.35">
      <c r="A43" s="8" t="s">
        <v>61</v>
      </c>
      <c r="B43" s="8"/>
      <c r="C43" s="8"/>
      <c r="D43" s="8"/>
    </row>
    <row r="44" spans="1:4" ht="20.149999999999999" customHeight="1" x14ac:dyDescent="0.35">
      <c r="A44" s="8" t="s">
        <v>62</v>
      </c>
      <c r="B44" s="8"/>
      <c r="C44" s="8"/>
      <c r="D44" s="8"/>
    </row>
    <row r="45" spans="1:4" ht="20.149999999999999" customHeight="1" x14ac:dyDescent="0.35">
      <c r="A45" s="8" t="s">
        <v>64</v>
      </c>
      <c r="B45" s="8"/>
      <c r="C45" s="8"/>
      <c r="D45" s="8"/>
    </row>
    <row r="46" spans="1:4" ht="20.149999999999999" customHeight="1" x14ac:dyDescent="0.35">
      <c r="A46" s="8" t="s">
        <v>80</v>
      </c>
      <c r="B46" s="8"/>
      <c r="C46" s="8"/>
      <c r="D46" s="8"/>
    </row>
    <row r="47" spans="1:4" ht="20.149999999999999" customHeight="1" x14ac:dyDescent="0.35">
      <c r="A47" s="8"/>
      <c r="B47" s="8"/>
      <c r="C47" s="8"/>
      <c r="D47" s="8"/>
    </row>
  </sheetData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2B71-0955-432E-B129-B7055D6891AB}">
  <dimension ref="A1:L45"/>
  <sheetViews>
    <sheetView workbookViewId="0">
      <selection activeCell="B3" sqref="B3"/>
    </sheetView>
  </sheetViews>
  <sheetFormatPr defaultRowHeight="14.5" x14ac:dyDescent="0.35"/>
  <cols>
    <col min="1" max="1" width="40.54296875" customWidth="1"/>
    <col min="2" max="2" width="17.54296875" customWidth="1"/>
    <col min="3" max="3" width="17.1796875" customWidth="1"/>
    <col min="4" max="7" width="17.54296875" customWidth="1"/>
    <col min="8" max="12" width="18.81640625" customWidth="1"/>
  </cols>
  <sheetData>
    <row r="1" spans="1:12" x14ac:dyDescent="0.35">
      <c r="A1" s="1"/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4" t="s">
        <v>12</v>
      </c>
      <c r="I1" s="4" t="s">
        <v>13</v>
      </c>
      <c r="J1" s="4" t="s">
        <v>14</v>
      </c>
      <c r="K1" s="4" t="s">
        <v>15</v>
      </c>
      <c r="L1" s="4" t="s">
        <v>16</v>
      </c>
    </row>
    <row r="2" spans="1:12" ht="29" x14ac:dyDescent="0.35">
      <c r="A2" s="3"/>
      <c r="B2" s="3" t="s">
        <v>17</v>
      </c>
      <c r="C2" s="3" t="s">
        <v>18</v>
      </c>
      <c r="D2" s="3" t="s">
        <v>2</v>
      </c>
      <c r="E2" s="3" t="s">
        <v>3</v>
      </c>
      <c r="F2" s="3" t="s">
        <v>10</v>
      </c>
      <c r="G2" s="3" t="s">
        <v>11</v>
      </c>
      <c r="H2" s="5" t="s">
        <v>19</v>
      </c>
      <c r="I2" s="5" t="s">
        <v>20</v>
      </c>
      <c r="J2" s="5" t="s">
        <v>21</v>
      </c>
      <c r="K2" s="5" t="s">
        <v>22</v>
      </c>
      <c r="L2" s="5" t="s">
        <v>23</v>
      </c>
    </row>
    <row r="3" spans="1:12" x14ac:dyDescent="0.35">
      <c r="A3" t="s">
        <v>0</v>
      </c>
      <c r="B3">
        <v>0.91121926955682975</v>
      </c>
      <c r="C3">
        <v>0.93950683631483378</v>
      </c>
      <c r="D3">
        <v>0.92137860823816897</v>
      </c>
      <c r="E3">
        <v>0.98844570088647654</v>
      </c>
      <c r="F3">
        <v>-9.1791166426654469E-2</v>
      </c>
      <c r="G3">
        <v>0.77681903057454804</v>
      </c>
      <c r="H3">
        <v>2</v>
      </c>
      <c r="I3">
        <v>2</v>
      </c>
      <c r="J3">
        <v>2</v>
      </c>
      <c r="K3">
        <v>0</v>
      </c>
      <c r="L3">
        <v>0</v>
      </c>
    </row>
    <row r="4" spans="1:12" x14ac:dyDescent="0.35">
      <c r="A4" t="s">
        <v>1</v>
      </c>
      <c r="B4">
        <v>0.50093517669658283</v>
      </c>
      <c r="C4">
        <v>0.51045284911256716</v>
      </c>
      <c r="D4">
        <v>0.58694140783139337</v>
      </c>
      <c r="E4">
        <v>0.58496324182186032</v>
      </c>
      <c r="F4">
        <v>-6.3788868300694537E-2</v>
      </c>
      <c r="G4">
        <v>0.50271608813960877</v>
      </c>
      <c r="H4">
        <v>1</v>
      </c>
      <c r="I4">
        <v>1</v>
      </c>
      <c r="J4">
        <v>2</v>
      </c>
      <c r="K4">
        <v>0</v>
      </c>
      <c r="L4">
        <v>0</v>
      </c>
    </row>
    <row r="5" spans="1:12" x14ac:dyDescent="0.35">
      <c r="A5" t="s">
        <v>24</v>
      </c>
      <c r="B5">
        <v>0.93057447968447704</v>
      </c>
      <c r="C5">
        <v>0.91818027015713932</v>
      </c>
      <c r="D5">
        <v>0.91827915805687688</v>
      </c>
      <c r="E5">
        <v>0.77710851952064441</v>
      </c>
      <c r="F5">
        <v>-5.2692710190465177E-3</v>
      </c>
      <c r="G5">
        <v>0.72589220195635051</v>
      </c>
      <c r="H5">
        <v>1</v>
      </c>
      <c r="I5">
        <v>2</v>
      </c>
      <c r="J5">
        <v>2</v>
      </c>
      <c r="K5">
        <v>0</v>
      </c>
      <c r="L5">
        <v>0</v>
      </c>
    </row>
    <row r="6" spans="1:12" x14ac:dyDescent="0.35">
      <c r="A6" t="s">
        <v>25</v>
      </c>
      <c r="B6">
        <v>0.58353033305124558</v>
      </c>
      <c r="C6">
        <v>0.51989361000185452</v>
      </c>
      <c r="D6">
        <v>0.50077527034091474</v>
      </c>
      <c r="E6">
        <v>0.55464720914577725</v>
      </c>
      <c r="F6">
        <v>-5.8124080087548491E-2</v>
      </c>
      <c r="G6">
        <v>0.52754321219864575</v>
      </c>
      <c r="H6">
        <v>1</v>
      </c>
      <c r="I6">
        <v>1</v>
      </c>
      <c r="J6">
        <v>2</v>
      </c>
      <c r="K6">
        <v>0</v>
      </c>
      <c r="L6">
        <v>0</v>
      </c>
    </row>
    <row r="7" spans="1:12" x14ac:dyDescent="0.35">
      <c r="A7" t="s">
        <v>26</v>
      </c>
      <c r="B7">
        <v>0.15339481674391248</v>
      </c>
      <c r="C7">
        <v>0.12183800876613324</v>
      </c>
      <c r="D7">
        <v>0.13357329949532706</v>
      </c>
      <c r="E7">
        <v>0.34542518101833769</v>
      </c>
      <c r="F7">
        <v>-3.9403763763023597E-2</v>
      </c>
      <c r="G7">
        <v>0.52040405104740706</v>
      </c>
      <c r="H7">
        <v>1</v>
      </c>
      <c r="I7">
        <v>1</v>
      </c>
      <c r="J7">
        <v>2</v>
      </c>
      <c r="K7">
        <v>0</v>
      </c>
      <c r="L7">
        <v>0</v>
      </c>
    </row>
    <row r="8" spans="1:12" x14ac:dyDescent="0.35">
      <c r="A8" t="s">
        <v>27</v>
      </c>
      <c r="B8">
        <v>0.17845139293933956</v>
      </c>
      <c r="C8">
        <v>0.15119460701691931</v>
      </c>
      <c r="D8">
        <v>0.12409927501987697</v>
      </c>
      <c r="E8">
        <v>0.11627149334716309</v>
      </c>
      <c r="F8">
        <v>-3.454401598370254E-2</v>
      </c>
      <c r="G8">
        <v>0.37481249887164608</v>
      </c>
      <c r="H8">
        <v>1</v>
      </c>
      <c r="I8">
        <v>2</v>
      </c>
      <c r="J8">
        <v>2</v>
      </c>
      <c r="K8">
        <v>0</v>
      </c>
      <c r="L8">
        <v>0</v>
      </c>
    </row>
    <row r="9" spans="1:12" x14ac:dyDescent="0.35">
      <c r="A9" t="s">
        <v>28</v>
      </c>
      <c r="B9">
        <v>0.35494010442289881</v>
      </c>
      <c r="C9">
        <v>0.31486236550431096</v>
      </c>
      <c r="D9">
        <v>0.54406134118335359</v>
      </c>
      <c r="E9">
        <v>0.50598015290106924</v>
      </c>
      <c r="F9">
        <v>-6.3713449201776337E-2</v>
      </c>
      <c r="G9">
        <v>0.14440838977389803</v>
      </c>
      <c r="H9">
        <v>0</v>
      </c>
      <c r="I9">
        <v>1</v>
      </c>
      <c r="J9">
        <v>1</v>
      </c>
      <c r="K9">
        <v>0</v>
      </c>
      <c r="L9">
        <v>0</v>
      </c>
    </row>
    <row r="10" spans="1:12" x14ac:dyDescent="0.35">
      <c r="A10" t="s">
        <v>29</v>
      </c>
      <c r="B10">
        <v>0.53584076437535311</v>
      </c>
      <c r="C10">
        <v>0.52416165790488545</v>
      </c>
      <c r="D10">
        <v>0.53142514264187601</v>
      </c>
      <c r="E10">
        <v>0.58269971391903841</v>
      </c>
      <c r="F10">
        <v>-2.5593153522156045E-2</v>
      </c>
      <c r="G10">
        <v>0.34571093971584521</v>
      </c>
      <c r="H10">
        <v>1</v>
      </c>
      <c r="I10">
        <v>1</v>
      </c>
      <c r="J10">
        <v>2</v>
      </c>
      <c r="K10">
        <v>0</v>
      </c>
      <c r="L10">
        <v>0</v>
      </c>
    </row>
    <row r="11" spans="1:12" x14ac:dyDescent="0.35">
      <c r="A11" t="s">
        <v>30</v>
      </c>
      <c r="B11">
        <v>0.51614673152926116</v>
      </c>
      <c r="C11">
        <v>0.33162532838301534</v>
      </c>
      <c r="D11">
        <v>0.50673886714925875</v>
      </c>
      <c r="E11">
        <v>0.38412735561223232</v>
      </c>
      <c r="F11">
        <v>-7.0944241458814922E-2</v>
      </c>
      <c r="G11">
        <v>0.38977026752730382</v>
      </c>
      <c r="H11">
        <v>1</v>
      </c>
      <c r="I11">
        <v>1</v>
      </c>
      <c r="J11">
        <v>2</v>
      </c>
      <c r="K11">
        <v>0</v>
      </c>
      <c r="L11">
        <v>0</v>
      </c>
    </row>
    <row r="12" spans="1:12" x14ac:dyDescent="0.35">
      <c r="A12" t="s">
        <v>31</v>
      </c>
      <c r="B12">
        <v>0.10664912436359843</v>
      </c>
      <c r="C12">
        <v>0.34943381506939575</v>
      </c>
      <c r="D12">
        <v>0.36511933327668128</v>
      </c>
      <c r="E12">
        <v>0.31688959030854319</v>
      </c>
      <c r="F12">
        <v>-8.0235436873502985E-2</v>
      </c>
      <c r="G12">
        <v>0.56982096979929486</v>
      </c>
      <c r="H12">
        <v>1</v>
      </c>
      <c r="I12">
        <v>0</v>
      </c>
      <c r="J12">
        <v>1</v>
      </c>
      <c r="K12">
        <v>0</v>
      </c>
      <c r="L12">
        <v>0</v>
      </c>
    </row>
    <row r="13" spans="1:12" x14ac:dyDescent="0.35">
      <c r="A13" t="s">
        <v>32</v>
      </c>
      <c r="B13">
        <v>0.34279450676599843</v>
      </c>
      <c r="C13">
        <v>0.13863928908151044</v>
      </c>
      <c r="D13">
        <v>0.32927156584976408</v>
      </c>
      <c r="E13">
        <v>0.39733764559291423</v>
      </c>
      <c r="F13">
        <v>-5.67543697978974E-2</v>
      </c>
      <c r="G13">
        <v>0.16504519013380028</v>
      </c>
      <c r="H13">
        <v>1</v>
      </c>
      <c r="I13">
        <v>1</v>
      </c>
      <c r="J13">
        <v>1</v>
      </c>
      <c r="K13">
        <v>1</v>
      </c>
      <c r="L13">
        <v>0</v>
      </c>
    </row>
    <row r="14" spans="1:12" x14ac:dyDescent="0.35">
      <c r="A14" t="s">
        <v>33</v>
      </c>
      <c r="B14">
        <v>0.32699778925469891</v>
      </c>
      <c r="C14">
        <v>0.11644985564785977</v>
      </c>
      <c r="D14">
        <v>0.36072041703442503</v>
      </c>
      <c r="E14">
        <v>0.19309723213527433</v>
      </c>
      <c r="F14">
        <v>-6.0726573678868537E-2</v>
      </c>
      <c r="G14">
        <v>0.17050475886524061</v>
      </c>
      <c r="H14">
        <v>1</v>
      </c>
      <c r="I14">
        <v>2</v>
      </c>
      <c r="J14">
        <v>1</v>
      </c>
      <c r="K14">
        <v>1</v>
      </c>
      <c r="L14">
        <v>0</v>
      </c>
    </row>
    <row r="15" spans="1:12" x14ac:dyDescent="0.35">
      <c r="A15" t="s">
        <v>34</v>
      </c>
      <c r="B15">
        <v>0.52554056521215942</v>
      </c>
      <c r="C15">
        <v>0.30448727519984198</v>
      </c>
      <c r="D15">
        <v>0.57639450413672189</v>
      </c>
      <c r="E15">
        <v>0.74688323476574736</v>
      </c>
      <c r="F15">
        <v>-9.0148071237142469E-2</v>
      </c>
      <c r="G15">
        <v>0.5015666572704387</v>
      </c>
      <c r="H15">
        <v>1</v>
      </c>
      <c r="I15">
        <v>2</v>
      </c>
      <c r="J15">
        <v>2</v>
      </c>
      <c r="K15">
        <v>1</v>
      </c>
      <c r="L15">
        <v>0</v>
      </c>
    </row>
    <row r="16" spans="1:12" x14ac:dyDescent="0.35">
      <c r="A16" t="s">
        <v>35</v>
      </c>
      <c r="B16">
        <v>0.17474929838113884</v>
      </c>
      <c r="C16">
        <v>-5.8952315617850195E-3</v>
      </c>
      <c r="D16">
        <v>-8.0306078879735406E-3</v>
      </c>
      <c r="E16">
        <v>0.36476173402616352</v>
      </c>
      <c r="F16">
        <v>0.53384966078579787</v>
      </c>
      <c r="G16">
        <v>0.98283227074130852</v>
      </c>
      <c r="H16">
        <v>1</v>
      </c>
      <c r="I16">
        <v>1</v>
      </c>
      <c r="J16">
        <v>2</v>
      </c>
      <c r="K16">
        <v>0</v>
      </c>
      <c r="L16">
        <v>1</v>
      </c>
    </row>
    <row r="17" spans="1:12" x14ac:dyDescent="0.35">
      <c r="A17" t="s">
        <v>36</v>
      </c>
      <c r="B17">
        <v>-8.9041455681159842E-2</v>
      </c>
      <c r="C17">
        <v>-4.3255375878996249E-2</v>
      </c>
      <c r="D17">
        <v>-7.2805587534051613E-2</v>
      </c>
      <c r="E17">
        <v>-9.5575529395767866E-3</v>
      </c>
      <c r="F17">
        <v>0.97252115307582954</v>
      </c>
      <c r="G17">
        <v>0.73686952120091331</v>
      </c>
      <c r="H17">
        <v>0</v>
      </c>
      <c r="I17">
        <v>0</v>
      </c>
      <c r="J17">
        <v>0</v>
      </c>
      <c r="K17">
        <v>1</v>
      </c>
      <c r="L17">
        <v>2</v>
      </c>
    </row>
    <row r="18" spans="1:12" x14ac:dyDescent="0.35">
      <c r="A18" t="s">
        <v>37</v>
      </c>
      <c r="B18">
        <v>-5.9500779507586261E-3</v>
      </c>
      <c r="C18">
        <v>-2.2143373263476929E-2</v>
      </c>
      <c r="D18">
        <v>-9.6337569282931829E-2</v>
      </c>
      <c r="E18">
        <v>-4.8412872896403981E-2</v>
      </c>
      <c r="F18">
        <v>0.97013465368096918</v>
      </c>
      <c r="G18">
        <v>0.71001043185672164</v>
      </c>
      <c r="H18">
        <v>0</v>
      </c>
      <c r="I18">
        <v>0</v>
      </c>
      <c r="J18">
        <v>0</v>
      </c>
      <c r="K18">
        <v>1</v>
      </c>
      <c r="L18">
        <v>2</v>
      </c>
    </row>
    <row r="19" spans="1:12" x14ac:dyDescent="0.35">
      <c r="A19" t="s">
        <v>38</v>
      </c>
      <c r="B19">
        <v>0.15787096949131735</v>
      </c>
      <c r="C19">
        <v>0.18822683170486071</v>
      </c>
      <c r="D19">
        <v>0.11813564357389796</v>
      </c>
      <c r="E19">
        <v>0.30740769721207417</v>
      </c>
      <c r="F19">
        <v>-3.4038236029384675E-2</v>
      </c>
      <c r="G19">
        <v>0.98664861418535454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35">
      <c r="A20" t="s">
        <v>39</v>
      </c>
      <c r="B20">
        <v>0.53334530718493844</v>
      </c>
      <c r="C20">
        <v>0.52402999154295082</v>
      </c>
      <c r="D20">
        <v>0.57879433102553768</v>
      </c>
      <c r="E20">
        <v>0.33711025485492868</v>
      </c>
      <c r="F20">
        <v>-7.0130665378555071E-2</v>
      </c>
      <c r="G20">
        <v>0.9054173841387585</v>
      </c>
      <c r="H20">
        <v>1</v>
      </c>
      <c r="I20">
        <v>0</v>
      </c>
      <c r="J20">
        <v>1</v>
      </c>
      <c r="K20">
        <v>0</v>
      </c>
      <c r="L20">
        <v>0</v>
      </c>
    </row>
    <row r="21" spans="1:12" x14ac:dyDescent="0.35">
      <c r="A21" t="s">
        <v>40</v>
      </c>
      <c r="B21">
        <v>0.1588438137666294</v>
      </c>
      <c r="C21">
        <v>0.10551610100641101</v>
      </c>
      <c r="D21">
        <v>0.135822730455955</v>
      </c>
      <c r="E21">
        <v>0.33106269461796956</v>
      </c>
      <c r="F21">
        <v>-3.9206188884900274E-2</v>
      </c>
      <c r="G21">
        <v>-1.6983547859868341E-2</v>
      </c>
      <c r="H21">
        <v>1</v>
      </c>
      <c r="I21">
        <v>0</v>
      </c>
      <c r="J21">
        <v>1</v>
      </c>
      <c r="K21">
        <v>0</v>
      </c>
      <c r="L21">
        <v>0</v>
      </c>
    </row>
    <row r="22" spans="1:12" x14ac:dyDescent="0.35">
      <c r="A22" t="s">
        <v>41</v>
      </c>
      <c r="B22">
        <v>-4.1244917859765862E-2</v>
      </c>
      <c r="C22">
        <v>-8.9907501920050148E-2</v>
      </c>
      <c r="D22">
        <v>-5.0006552076874822E-2</v>
      </c>
      <c r="E22">
        <v>-1.8945912490214902E-2</v>
      </c>
      <c r="F22">
        <v>-7.5746323074739677E-2</v>
      </c>
      <c r="G22">
        <v>0.98859856260900769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35">
      <c r="A23" t="s">
        <v>42</v>
      </c>
      <c r="B23">
        <v>0.39753244097940077</v>
      </c>
      <c r="C23">
        <v>0.38471288896774053</v>
      </c>
      <c r="D23">
        <v>0.30177188932034371</v>
      </c>
      <c r="E23">
        <v>0.33164964082253623</v>
      </c>
      <c r="F23">
        <v>-1.3698645727840963E-2</v>
      </c>
      <c r="G23">
        <v>0.53181652016996506</v>
      </c>
      <c r="H23">
        <v>0</v>
      </c>
      <c r="I23">
        <v>1</v>
      </c>
      <c r="J23">
        <v>2</v>
      </c>
      <c r="K23">
        <v>0</v>
      </c>
      <c r="L23">
        <v>0</v>
      </c>
    </row>
    <row r="24" spans="1:12" x14ac:dyDescent="0.35">
      <c r="A24" t="s">
        <v>43</v>
      </c>
      <c r="B24">
        <v>0.59747134923263145</v>
      </c>
      <c r="C24">
        <v>0.36600684884509782</v>
      </c>
      <c r="D24">
        <v>0.5703818598060908</v>
      </c>
      <c r="E24">
        <v>0.50927696209539053</v>
      </c>
      <c r="F24">
        <v>-6.0915660280970833E-2</v>
      </c>
      <c r="G24">
        <v>-5.5013116023792157E-2</v>
      </c>
      <c r="H24">
        <v>1</v>
      </c>
      <c r="I24">
        <v>1</v>
      </c>
      <c r="J24">
        <v>2</v>
      </c>
      <c r="K24">
        <v>0</v>
      </c>
      <c r="L24">
        <v>0</v>
      </c>
    </row>
    <row r="25" spans="1:12" x14ac:dyDescent="0.35">
      <c r="A25" t="s">
        <v>44</v>
      </c>
      <c r="B25">
        <v>0.37598284858241438</v>
      </c>
      <c r="C25">
        <v>0.3134619064130259</v>
      </c>
      <c r="D25">
        <v>0.31923200286522502</v>
      </c>
      <c r="E25">
        <v>0.35111602053870505</v>
      </c>
      <c r="F25">
        <v>-9.1758450134526756E-2</v>
      </c>
      <c r="G25">
        <v>-3.4843689103353608E-2</v>
      </c>
      <c r="H25">
        <v>1</v>
      </c>
      <c r="I25">
        <v>1</v>
      </c>
      <c r="J25">
        <v>2</v>
      </c>
      <c r="K25">
        <v>0</v>
      </c>
      <c r="L25">
        <v>0</v>
      </c>
    </row>
    <row r="26" spans="1:12" x14ac:dyDescent="0.35">
      <c r="A26" t="s">
        <v>45</v>
      </c>
      <c r="B26">
        <v>-5.3572415387430787E-2</v>
      </c>
      <c r="C26">
        <v>-6.204460212713081E-2</v>
      </c>
      <c r="D26">
        <v>-9.2469516887723424E-2</v>
      </c>
      <c r="E26">
        <v>0.54234643880886846</v>
      </c>
      <c r="F26">
        <v>-2.1422002087397942E-2</v>
      </c>
      <c r="G26">
        <v>-2.9867113815689794E-2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35">
      <c r="A27" t="s">
        <v>46</v>
      </c>
      <c r="B27">
        <v>0.50347393189012524</v>
      </c>
      <c r="C27">
        <v>0.56626509806674297</v>
      </c>
      <c r="D27">
        <v>0.55900409176446364</v>
      </c>
      <c r="E27">
        <v>0.72968816152790239</v>
      </c>
      <c r="F27">
        <v>-4.541165437407288E-2</v>
      </c>
      <c r="G27">
        <v>0.3797219471732079</v>
      </c>
      <c r="H27">
        <v>1</v>
      </c>
      <c r="I27">
        <v>1</v>
      </c>
      <c r="J27">
        <v>1</v>
      </c>
      <c r="K27">
        <v>0</v>
      </c>
      <c r="L27">
        <v>0</v>
      </c>
    </row>
    <row r="28" spans="1:12" x14ac:dyDescent="0.35">
      <c r="A28" t="s">
        <v>47</v>
      </c>
      <c r="B28">
        <v>0.50418321319554704</v>
      </c>
      <c r="C28">
        <v>0.37228921760961614</v>
      </c>
      <c r="D28">
        <v>0.58999107599379863</v>
      </c>
      <c r="E28">
        <v>0.74798048785454274</v>
      </c>
      <c r="F28">
        <v>-1.5446859766064769E-2</v>
      </c>
      <c r="G28">
        <v>0.57086460603021261</v>
      </c>
      <c r="H28">
        <v>1</v>
      </c>
      <c r="I28">
        <v>2</v>
      </c>
      <c r="J28">
        <v>2</v>
      </c>
      <c r="K28">
        <v>0</v>
      </c>
      <c r="L28">
        <v>0</v>
      </c>
    </row>
    <row r="29" spans="1:12" x14ac:dyDescent="0.35">
      <c r="A29" t="s">
        <v>48</v>
      </c>
      <c r="B29">
        <v>-2.0696237272617924E-2</v>
      </c>
      <c r="C29">
        <v>-5.3880576213699551E-2</v>
      </c>
      <c r="D29">
        <v>-8.341176171886687E-2</v>
      </c>
      <c r="E29">
        <v>0.78121697526173983</v>
      </c>
      <c r="F29">
        <v>-6.503574497865228E-3</v>
      </c>
      <c r="G29">
        <v>-7.526793585005441E-2</v>
      </c>
      <c r="H29">
        <v>0</v>
      </c>
      <c r="I29">
        <v>1</v>
      </c>
      <c r="J29">
        <v>0</v>
      </c>
      <c r="K29">
        <v>0</v>
      </c>
      <c r="L29">
        <v>0</v>
      </c>
    </row>
    <row r="30" spans="1:12" x14ac:dyDescent="0.35">
      <c r="A30" t="s">
        <v>49</v>
      </c>
      <c r="B30">
        <v>0.1270583659667702</v>
      </c>
      <c r="C30">
        <v>0.10370738338345449</v>
      </c>
      <c r="D30">
        <v>0.15005353196119622</v>
      </c>
      <c r="E30">
        <v>0.30750071845050164</v>
      </c>
      <c r="F30">
        <v>-7.3322701393715703E-2</v>
      </c>
      <c r="G30">
        <v>0.15369789854499108</v>
      </c>
      <c r="H30">
        <v>1</v>
      </c>
      <c r="I30">
        <v>0</v>
      </c>
      <c r="J30">
        <v>1</v>
      </c>
      <c r="K30">
        <v>0</v>
      </c>
      <c r="L30">
        <v>0</v>
      </c>
    </row>
    <row r="31" spans="1:12" x14ac:dyDescent="0.35">
      <c r="A31" t="s">
        <v>50</v>
      </c>
      <c r="B31">
        <v>-4.2472055836559441E-2</v>
      </c>
      <c r="C31">
        <v>-2.0949565255602501E-2</v>
      </c>
      <c r="D31">
        <v>-6.510356760689455E-2</v>
      </c>
      <c r="E31">
        <v>-3.4481831243930706E-2</v>
      </c>
      <c r="F31">
        <v>-6.7923156836969686E-2</v>
      </c>
      <c r="G31">
        <v>0.18928750655661392</v>
      </c>
      <c r="H31">
        <v>0</v>
      </c>
      <c r="I31">
        <v>0</v>
      </c>
      <c r="J31">
        <v>1</v>
      </c>
      <c r="K31">
        <v>0</v>
      </c>
      <c r="L31">
        <v>0</v>
      </c>
    </row>
    <row r="32" spans="1:12" x14ac:dyDescent="0.35">
      <c r="A32" t="s">
        <v>51</v>
      </c>
      <c r="B32">
        <v>0.18717695895378575</v>
      </c>
      <c r="C32">
        <v>-4.7343546032563535E-2</v>
      </c>
      <c r="D32">
        <v>0.13337187912049459</v>
      </c>
      <c r="E32">
        <v>0.13023088238488911</v>
      </c>
      <c r="F32">
        <v>-5.5278107758128962E-2</v>
      </c>
      <c r="G32">
        <v>0.14705910960417209</v>
      </c>
      <c r="H32">
        <v>1</v>
      </c>
      <c r="I32">
        <v>0</v>
      </c>
      <c r="J32">
        <v>1</v>
      </c>
      <c r="K32">
        <v>0</v>
      </c>
      <c r="L32">
        <v>0</v>
      </c>
    </row>
    <row r="33" spans="1:12" x14ac:dyDescent="0.35">
      <c r="A33" t="s">
        <v>52</v>
      </c>
      <c r="B33">
        <v>-4.4173817683986684E-2</v>
      </c>
      <c r="C33">
        <v>-1.7782190607116166E-2</v>
      </c>
      <c r="D33">
        <v>-4.1030338364507923E-2</v>
      </c>
      <c r="E33">
        <v>0.59789981153980365</v>
      </c>
      <c r="F33">
        <v>-9.6705608713285096E-2</v>
      </c>
      <c r="G33">
        <v>-5.6301272533500091E-2</v>
      </c>
      <c r="H33">
        <v>0</v>
      </c>
      <c r="I33">
        <v>0</v>
      </c>
      <c r="J33">
        <v>1</v>
      </c>
      <c r="K33">
        <v>0</v>
      </c>
      <c r="L33">
        <v>0</v>
      </c>
    </row>
    <row r="34" spans="1:12" x14ac:dyDescent="0.35">
      <c r="A34" t="s">
        <v>53</v>
      </c>
      <c r="B34">
        <v>0.33716291893132405</v>
      </c>
      <c r="C34">
        <v>0.37594797800411489</v>
      </c>
      <c r="D34">
        <v>0.37552277996602879</v>
      </c>
      <c r="E34">
        <v>0.3058824276402885</v>
      </c>
      <c r="F34">
        <v>-2.1342788678033756E-2</v>
      </c>
      <c r="G34">
        <v>-9.6472873920907101E-2</v>
      </c>
      <c r="H34">
        <v>1</v>
      </c>
      <c r="I34">
        <v>1</v>
      </c>
      <c r="J34">
        <v>2</v>
      </c>
      <c r="K34">
        <v>0</v>
      </c>
      <c r="L34">
        <v>0</v>
      </c>
    </row>
    <row r="35" spans="1:12" x14ac:dyDescent="0.35">
      <c r="A35" t="s">
        <v>54</v>
      </c>
      <c r="B35">
        <v>-1.702701783804933E-2</v>
      </c>
      <c r="C35">
        <v>-4.9533318563068423E-3</v>
      </c>
      <c r="D35">
        <v>-3.6652534480496456E-2</v>
      </c>
      <c r="E35">
        <v>0.56441595532192335</v>
      </c>
      <c r="F35">
        <v>-9.6005043527021688E-2</v>
      </c>
      <c r="G35">
        <v>-7.6097120434189702E-2</v>
      </c>
      <c r="H35">
        <v>0</v>
      </c>
      <c r="I35">
        <v>1</v>
      </c>
      <c r="J35">
        <v>2</v>
      </c>
      <c r="K35">
        <v>0</v>
      </c>
      <c r="L35">
        <v>0</v>
      </c>
    </row>
    <row r="36" spans="1:12" x14ac:dyDescent="0.35">
      <c r="A36" t="s">
        <v>55</v>
      </c>
      <c r="B36">
        <v>-6.8112551438673868E-2</v>
      </c>
      <c r="C36">
        <v>-7.42159849532604E-2</v>
      </c>
      <c r="D36">
        <v>-3.4775684784466875E-2</v>
      </c>
      <c r="E36">
        <v>0.35787202485022268</v>
      </c>
      <c r="F36">
        <v>-1.8920114051255724E-2</v>
      </c>
      <c r="G36">
        <v>-2.5110584173700823E-2</v>
      </c>
      <c r="H36">
        <v>1</v>
      </c>
      <c r="I36">
        <v>1</v>
      </c>
      <c r="J36">
        <v>2</v>
      </c>
      <c r="K36">
        <v>0</v>
      </c>
      <c r="L36">
        <v>0</v>
      </c>
    </row>
    <row r="37" spans="1:12" x14ac:dyDescent="0.35">
      <c r="A37" t="s">
        <v>56</v>
      </c>
      <c r="B37">
        <v>-8.3082123008640263E-2</v>
      </c>
      <c r="C37">
        <v>-1.9934974066654523E-2</v>
      </c>
      <c r="D37">
        <v>-9.8423059227831136E-2</v>
      </c>
      <c r="E37">
        <v>-3.7785345356313949E-2</v>
      </c>
      <c r="F37">
        <v>-6.4940639314446755E-2</v>
      </c>
      <c r="G37">
        <v>-2.1467265953657444E-3</v>
      </c>
      <c r="H37">
        <v>1</v>
      </c>
      <c r="I37">
        <v>0</v>
      </c>
      <c r="J37">
        <v>2</v>
      </c>
      <c r="K37">
        <v>0</v>
      </c>
      <c r="L37">
        <v>0</v>
      </c>
    </row>
    <row r="38" spans="1:12" x14ac:dyDescent="0.35">
      <c r="A38" t="s">
        <v>57</v>
      </c>
      <c r="B38">
        <v>-2.9877535819907142E-2</v>
      </c>
      <c r="C38">
        <v>-9.9849129994407412E-2</v>
      </c>
      <c r="D38">
        <v>-3.9578519591998186E-2</v>
      </c>
      <c r="E38">
        <v>-8.0420383598921341E-2</v>
      </c>
      <c r="F38">
        <v>-7.9955523274119034E-2</v>
      </c>
      <c r="G38">
        <v>-4.3704031662680588E-2</v>
      </c>
      <c r="H38">
        <v>1</v>
      </c>
      <c r="I38">
        <v>1</v>
      </c>
      <c r="J38">
        <v>0</v>
      </c>
      <c r="K38">
        <v>0</v>
      </c>
      <c r="L38">
        <v>1</v>
      </c>
    </row>
    <row r="39" spans="1:12" x14ac:dyDescent="0.35">
      <c r="A39" t="s">
        <v>58</v>
      </c>
      <c r="B39">
        <v>-7.7459198516031447E-2</v>
      </c>
      <c r="C39">
        <v>-3.5085895774897395E-2</v>
      </c>
      <c r="D39">
        <v>-4.8739560178707265E-2</v>
      </c>
      <c r="E39">
        <v>-3.2774396605623972E-2</v>
      </c>
      <c r="F39">
        <v>-5.039719688446969E-2</v>
      </c>
      <c r="G39">
        <v>-4.4307470120525341E-2</v>
      </c>
      <c r="H39">
        <v>0</v>
      </c>
      <c r="I39">
        <v>0</v>
      </c>
      <c r="J39">
        <v>0</v>
      </c>
      <c r="K39">
        <v>0</v>
      </c>
      <c r="L39">
        <v>2</v>
      </c>
    </row>
    <row r="40" spans="1:12" x14ac:dyDescent="0.35">
      <c r="A40" t="s">
        <v>59</v>
      </c>
      <c r="B40">
        <v>-9.7418344718669808E-2</v>
      </c>
      <c r="C40">
        <v>-1.5867987418356412E-2</v>
      </c>
      <c r="D40">
        <v>-6.7408643109813079E-2</v>
      </c>
      <c r="E40">
        <v>-6.2174395346322412E-3</v>
      </c>
      <c r="F40">
        <v>-8.9289290334316568E-2</v>
      </c>
      <c r="G40">
        <v>-2.8198027532010617E-2</v>
      </c>
      <c r="H40">
        <v>0</v>
      </c>
      <c r="I40">
        <v>0</v>
      </c>
      <c r="J40">
        <v>0</v>
      </c>
      <c r="K40">
        <v>0</v>
      </c>
      <c r="L40">
        <v>2</v>
      </c>
    </row>
    <row r="41" spans="1:12" x14ac:dyDescent="0.35">
      <c r="A41" t="s">
        <v>60</v>
      </c>
      <c r="B41">
        <v>-9.3385120605969374E-2</v>
      </c>
      <c r="C41">
        <v>-3.4774705117784743E-2</v>
      </c>
      <c r="D41">
        <v>-2.5482677884492856E-2</v>
      </c>
      <c r="E41">
        <v>-5.3871442250763429E-2</v>
      </c>
      <c r="F41">
        <v>-9.3928896338732859E-2</v>
      </c>
      <c r="G41">
        <v>-5.331047254272632E-2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35">
      <c r="A42" t="s">
        <v>61</v>
      </c>
      <c r="B42">
        <v>-1.7290541082231058E-2</v>
      </c>
      <c r="C42">
        <v>-7.6048334052390545E-2</v>
      </c>
      <c r="D42">
        <v>-5.9873612879991385E-3</v>
      </c>
      <c r="E42">
        <v>-3.8296564362050124E-2</v>
      </c>
      <c r="F42">
        <v>-8.209007230996701E-2</v>
      </c>
      <c r="G42">
        <v>-6.5677300690412665E-2</v>
      </c>
      <c r="H42">
        <v>0</v>
      </c>
      <c r="I42">
        <v>0</v>
      </c>
      <c r="J42">
        <v>0</v>
      </c>
      <c r="K42">
        <v>0</v>
      </c>
      <c r="L42">
        <v>2</v>
      </c>
    </row>
    <row r="43" spans="1:12" x14ac:dyDescent="0.35">
      <c r="A43" t="s">
        <v>62</v>
      </c>
      <c r="B43">
        <v>-3.6811635136708855E-2</v>
      </c>
      <c r="C43">
        <v>-1.7826820552815148E-2</v>
      </c>
      <c r="D43">
        <v>-3.0676772923143637E-3</v>
      </c>
      <c r="E43">
        <v>-5.6046419087810231E-2</v>
      </c>
      <c r="F43">
        <v>-8.3790374267337861E-2</v>
      </c>
      <c r="G43">
        <v>-8.361213671151381E-2</v>
      </c>
      <c r="H43">
        <v>0</v>
      </c>
      <c r="I43">
        <v>0</v>
      </c>
      <c r="J43">
        <v>0</v>
      </c>
      <c r="K43">
        <v>0</v>
      </c>
      <c r="L43">
        <v>2</v>
      </c>
    </row>
    <row r="44" spans="1:12" x14ac:dyDescent="0.35">
      <c r="A44" t="s">
        <v>64</v>
      </c>
      <c r="B44">
        <v>-4.5117026961957379E-2</v>
      </c>
      <c r="C44">
        <v>-2.78052134356097E-2</v>
      </c>
      <c r="D44">
        <v>-9.7305095460198013E-2</v>
      </c>
      <c r="E44">
        <v>-6.2484000048523926E-2</v>
      </c>
      <c r="F44">
        <v>-5.3608731088457852E-2</v>
      </c>
      <c r="G44">
        <v>-6.895299352299411E-2</v>
      </c>
      <c r="H44">
        <v>0</v>
      </c>
      <c r="I44">
        <v>0</v>
      </c>
      <c r="J44">
        <v>0</v>
      </c>
      <c r="K44">
        <v>0</v>
      </c>
      <c r="L44">
        <v>1</v>
      </c>
    </row>
    <row r="45" spans="1:12" x14ac:dyDescent="0.35">
      <c r="A45" t="s">
        <v>63</v>
      </c>
      <c r="B45">
        <v>-2.2329537409507296E-2</v>
      </c>
      <c r="C45">
        <v>-4.6903427225329732E-2</v>
      </c>
      <c r="D45">
        <v>-6.8027358024648182E-2</v>
      </c>
      <c r="E45">
        <v>-4.337527520520335E-3</v>
      </c>
      <c r="F45">
        <v>-9.0300330866294423E-2</v>
      </c>
      <c r="G45">
        <v>-5.6317876926946899E-3</v>
      </c>
      <c r="H45">
        <v>0</v>
      </c>
      <c r="I45">
        <v>0</v>
      </c>
      <c r="J45">
        <v>0</v>
      </c>
      <c r="K45">
        <v>0</v>
      </c>
      <c r="L45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7463C-1746-40DD-83FB-A759222DDBCC}">
  <dimension ref="A1:Q44"/>
  <sheetViews>
    <sheetView workbookViewId="0">
      <selection activeCell="Q44" sqref="A2:Q44"/>
    </sheetView>
  </sheetViews>
  <sheetFormatPr defaultRowHeight="14.5" x14ac:dyDescent="0.35"/>
  <cols>
    <col min="1" max="1" width="21.7265625" customWidth="1"/>
    <col min="2" max="7" width="14.1796875" style="6" customWidth="1"/>
    <col min="8" max="12" width="14.1796875" style="7" customWidth="1"/>
  </cols>
  <sheetData>
    <row r="1" spans="1:17" x14ac:dyDescent="0.35">
      <c r="B1" s="6" t="s">
        <v>65</v>
      </c>
      <c r="C1" s="6" t="s">
        <v>66</v>
      </c>
      <c r="D1" s="6" t="s">
        <v>67</v>
      </c>
      <c r="E1" s="6" t="s">
        <v>68</v>
      </c>
      <c r="F1" s="6" t="s">
        <v>69</v>
      </c>
      <c r="G1" s="6" t="s">
        <v>70</v>
      </c>
      <c r="H1" s="7" t="s">
        <v>71</v>
      </c>
      <c r="I1" s="7" t="s">
        <v>72</v>
      </c>
      <c r="J1" s="7" t="s">
        <v>73</v>
      </c>
      <c r="K1" s="7" t="s">
        <v>74</v>
      </c>
      <c r="L1" s="7" t="s">
        <v>75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</row>
    <row r="2" spans="1:17" x14ac:dyDescent="0.35">
      <c r="A2" t="s">
        <v>0</v>
      </c>
      <c r="B2" s="6">
        <v>5</v>
      </c>
      <c r="C2" s="6">
        <v>5</v>
      </c>
      <c r="D2" s="6">
        <v>5</v>
      </c>
      <c r="E2" s="6">
        <v>5</v>
      </c>
      <c r="F2" s="6">
        <v>0</v>
      </c>
      <c r="G2" s="6">
        <v>4</v>
      </c>
      <c r="H2" s="7">
        <v>5</v>
      </c>
      <c r="I2" s="7">
        <v>5</v>
      </c>
      <c r="J2" s="7">
        <v>5</v>
      </c>
      <c r="K2" s="7">
        <v>0</v>
      </c>
      <c r="L2" s="7">
        <v>5</v>
      </c>
      <c r="M2">
        <f>IF(H2&gt;4,2,IF(H2&gt;1,1,0))</f>
        <v>2</v>
      </c>
      <c r="N2">
        <f t="shared" ref="N2:O2" si="0">IF(I2&gt;4,2,IF(I2&gt;1,1,0))</f>
        <v>2</v>
      </c>
      <c r="O2">
        <f t="shared" si="0"/>
        <v>2</v>
      </c>
      <c r="P2">
        <f>IF(K2&gt;4,2,IF(K2&gt;0,1,0))</f>
        <v>0</v>
      </c>
      <c r="Q2">
        <v>0</v>
      </c>
    </row>
    <row r="3" spans="1:17" x14ac:dyDescent="0.35">
      <c r="A3" t="s">
        <v>1</v>
      </c>
      <c r="B3" s="6">
        <v>3</v>
      </c>
      <c r="C3" s="6">
        <v>3</v>
      </c>
      <c r="D3" s="6">
        <v>3</v>
      </c>
      <c r="E3" s="6">
        <v>3</v>
      </c>
      <c r="F3" s="6">
        <v>0</v>
      </c>
      <c r="G3" s="6">
        <v>3</v>
      </c>
      <c r="H3" s="7">
        <v>3</v>
      </c>
      <c r="I3" s="7">
        <v>3</v>
      </c>
      <c r="J3" s="7">
        <v>5</v>
      </c>
      <c r="K3" s="7">
        <v>0</v>
      </c>
      <c r="L3" s="7">
        <v>3</v>
      </c>
      <c r="M3">
        <f t="shared" ref="M3:M44" si="1">IF(H3&gt;4,2,IF(H3&gt;1,1,0))</f>
        <v>1</v>
      </c>
      <c r="N3">
        <f t="shared" ref="N3:N44" si="2">IF(I3&gt;4,2,IF(I3&gt;1,1,0))</f>
        <v>1</v>
      </c>
      <c r="O3">
        <f t="shared" ref="O3:O44" si="3">IF(J3&gt;4,2,IF(J3&gt;1,1,0))</f>
        <v>2</v>
      </c>
      <c r="P3">
        <f t="shared" ref="P3:P37" si="4">IF(K3&gt;4,2,IF(K3&gt;0,1,0))</f>
        <v>0</v>
      </c>
      <c r="Q3">
        <v>0</v>
      </c>
    </row>
    <row r="4" spans="1:17" x14ac:dyDescent="0.35">
      <c r="A4" t="s">
        <v>24</v>
      </c>
      <c r="B4" s="6">
        <v>5</v>
      </c>
      <c r="C4" s="6">
        <v>5</v>
      </c>
      <c r="D4" s="6">
        <v>5</v>
      </c>
      <c r="E4" s="6">
        <v>4</v>
      </c>
      <c r="F4" s="6">
        <v>0</v>
      </c>
      <c r="G4" s="6">
        <v>4</v>
      </c>
      <c r="H4" s="7">
        <v>4</v>
      </c>
      <c r="I4" s="7">
        <v>5</v>
      </c>
      <c r="J4" s="7">
        <v>5</v>
      </c>
      <c r="K4" s="7">
        <v>0</v>
      </c>
      <c r="L4" s="7">
        <v>5</v>
      </c>
      <c r="M4">
        <f t="shared" si="1"/>
        <v>1</v>
      </c>
      <c r="N4">
        <f t="shared" si="2"/>
        <v>2</v>
      </c>
      <c r="O4">
        <f t="shared" si="3"/>
        <v>2</v>
      </c>
      <c r="P4">
        <f t="shared" si="4"/>
        <v>0</v>
      </c>
      <c r="Q4">
        <v>0</v>
      </c>
    </row>
    <row r="5" spans="1:17" x14ac:dyDescent="0.35">
      <c r="A5" t="s">
        <v>25</v>
      </c>
      <c r="B5" s="6">
        <v>3</v>
      </c>
      <c r="C5" s="6">
        <v>3</v>
      </c>
      <c r="D5" s="6">
        <v>3</v>
      </c>
      <c r="E5" s="6">
        <v>3</v>
      </c>
      <c r="F5" s="6">
        <v>0</v>
      </c>
      <c r="G5" s="6">
        <v>3</v>
      </c>
      <c r="H5" s="7">
        <v>2</v>
      </c>
      <c r="I5" s="7">
        <v>3</v>
      </c>
      <c r="J5" s="7">
        <v>5</v>
      </c>
      <c r="K5" s="7">
        <v>0</v>
      </c>
      <c r="L5" s="7">
        <v>3</v>
      </c>
      <c r="M5">
        <f t="shared" si="1"/>
        <v>1</v>
      </c>
      <c r="N5">
        <f t="shared" si="2"/>
        <v>1</v>
      </c>
      <c r="O5">
        <f t="shared" si="3"/>
        <v>2</v>
      </c>
      <c r="P5">
        <f t="shared" si="4"/>
        <v>0</v>
      </c>
      <c r="Q5">
        <v>0</v>
      </c>
    </row>
    <row r="6" spans="1:17" x14ac:dyDescent="0.35">
      <c r="A6" t="s">
        <v>26</v>
      </c>
      <c r="B6" s="6">
        <v>1</v>
      </c>
      <c r="C6" s="6">
        <v>1</v>
      </c>
      <c r="D6" s="6">
        <v>1</v>
      </c>
      <c r="E6" s="6">
        <v>2</v>
      </c>
      <c r="F6" s="6">
        <v>0</v>
      </c>
      <c r="G6" s="6">
        <v>3</v>
      </c>
      <c r="H6" s="7">
        <v>3</v>
      </c>
      <c r="I6" s="7">
        <v>3</v>
      </c>
      <c r="J6" s="7">
        <v>5</v>
      </c>
      <c r="K6" s="7">
        <v>0</v>
      </c>
      <c r="L6" s="7">
        <v>2</v>
      </c>
      <c r="M6">
        <f t="shared" si="1"/>
        <v>1</v>
      </c>
      <c r="N6">
        <f t="shared" si="2"/>
        <v>1</v>
      </c>
      <c r="O6">
        <f t="shared" si="3"/>
        <v>2</v>
      </c>
      <c r="P6">
        <f t="shared" si="4"/>
        <v>0</v>
      </c>
      <c r="Q6">
        <v>0</v>
      </c>
    </row>
    <row r="7" spans="1:17" x14ac:dyDescent="0.35">
      <c r="A7" t="s">
        <v>27</v>
      </c>
      <c r="B7" s="6">
        <v>1</v>
      </c>
      <c r="C7" s="6">
        <v>1</v>
      </c>
      <c r="D7" s="6">
        <v>1</v>
      </c>
      <c r="E7" s="6">
        <v>1</v>
      </c>
      <c r="F7" s="6">
        <v>0</v>
      </c>
      <c r="G7" s="6">
        <v>2</v>
      </c>
      <c r="H7" s="7">
        <v>3</v>
      </c>
      <c r="I7" s="7">
        <v>5</v>
      </c>
      <c r="J7" s="7">
        <v>5</v>
      </c>
      <c r="K7" s="7">
        <v>0</v>
      </c>
      <c r="L7" s="7">
        <v>2</v>
      </c>
      <c r="M7">
        <f t="shared" si="1"/>
        <v>1</v>
      </c>
      <c r="N7">
        <f t="shared" si="2"/>
        <v>2</v>
      </c>
      <c r="O7">
        <f t="shared" si="3"/>
        <v>2</v>
      </c>
      <c r="P7">
        <f t="shared" si="4"/>
        <v>0</v>
      </c>
      <c r="Q7">
        <v>0</v>
      </c>
    </row>
    <row r="8" spans="1:17" x14ac:dyDescent="0.35">
      <c r="A8" t="s">
        <v>28</v>
      </c>
      <c r="B8" s="6">
        <v>2</v>
      </c>
      <c r="C8" s="6">
        <v>2</v>
      </c>
      <c r="D8" s="6">
        <v>3</v>
      </c>
      <c r="E8" s="6">
        <v>3</v>
      </c>
      <c r="F8" s="6">
        <v>0</v>
      </c>
      <c r="G8" s="6">
        <v>1</v>
      </c>
      <c r="H8" s="7">
        <v>1</v>
      </c>
      <c r="I8" s="7">
        <v>3</v>
      </c>
      <c r="J8" s="7">
        <v>3</v>
      </c>
      <c r="K8" s="7">
        <v>0</v>
      </c>
      <c r="L8" s="7">
        <v>0</v>
      </c>
      <c r="M8">
        <f t="shared" si="1"/>
        <v>0</v>
      </c>
      <c r="N8">
        <f t="shared" si="2"/>
        <v>1</v>
      </c>
      <c r="O8">
        <f t="shared" si="3"/>
        <v>1</v>
      </c>
      <c r="P8">
        <f t="shared" si="4"/>
        <v>0</v>
      </c>
      <c r="Q8">
        <v>0</v>
      </c>
    </row>
    <row r="9" spans="1:17" x14ac:dyDescent="0.35">
      <c r="A9" t="s">
        <v>29</v>
      </c>
      <c r="B9" s="6">
        <v>3</v>
      </c>
      <c r="C9" s="6">
        <v>3</v>
      </c>
      <c r="D9" s="6">
        <v>3</v>
      </c>
      <c r="E9" s="6">
        <v>3</v>
      </c>
      <c r="F9" s="6">
        <v>0</v>
      </c>
      <c r="G9" s="6">
        <v>2</v>
      </c>
      <c r="H9" s="7">
        <v>3</v>
      </c>
      <c r="I9" s="7">
        <v>4</v>
      </c>
      <c r="J9" s="7">
        <v>5</v>
      </c>
      <c r="K9" s="7">
        <v>0</v>
      </c>
      <c r="L9" s="7">
        <v>3</v>
      </c>
      <c r="M9">
        <f t="shared" si="1"/>
        <v>1</v>
      </c>
      <c r="N9">
        <f t="shared" si="2"/>
        <v>1</v>
      </c>
      <c r="O9">
        <f t="shared" si="3"/>
        <v>2</v>
      </c>
      <c r="P9">
        <f t="shared" si="4"/>
        <v>0</v>
      </c>
      <c r="Q9">
        <v>0</v>
      </c>
    </row>
    <row r="10" spans="1:17" x14ac:dyDescent="0.35">
      <c r="A10" t="s">
        <v>30</v>
      </c>
      <c r="B10" s="6">
        <v>3</v>
      </c>
      <c r="C10" s="6">
        <v>2</v>
      </c>
      <c r="D10" s="6">
        <v>3</v>
      </c>
      <c r="E10" s="6">
        <v>2</v>
      </c>
      <c r="F10" s="6">
        <v>0</v>
      </c>
      <c r="G10" s="6">
        <v>2</v>
      </c>
      <c r="H10" s="7">
        <v>2</v>
      </c>
      <c r="I10" s="7">
        <v>2</v>
      </c>
      <c r="J10" s="7">
        <v>5</v>
      </c>
      <c r="K10" s="7">
        <v>0</v>
      </c>
      <c r="L10" s="7">
        <v>3</v>
      </c>
      <c r="M10">
        <f t="shared" si="1"/>
        <v>1</v>
      </c>
      <c r="N10">
        <f t="shared" si="2"/>
        <v>1</v>
      </c>
      <c r="O10">
        <f t="shared" si="3"/>
        <v>2</v>
      </c>
      <c r="P10">
        <f t="shared" si="4"/>
        <v>0</v>
      </c>
      <c r="Q10">
        <v>0</v>
      </c>
    </row>
    <row r="11" spans="1:17" x14ac:dyDescent="0.35">
      <c r="A11" t="s">
        <v>31</v>
      </c>
      <c r="B11" s="6">
        <v>1</v>
      </c>
      <c r="C11" s="6">
        <v>2</v>
      </c>
      <c r="D11" s="6">
        <v>2</v>
      </c>
      <c r="E11" s="6">
        <v>2</v>
      </c>
      <c r="F11" s="6">
        <v>0</v>
      </c>
      <c r="G11" s="6">
        <v>3</v>
      </c>
      <c r="H11" s="7">
        <v>3</v>
      </c>
      <c r="I11" s="7">
        <v>1</v>
      </c>
      <c r="J11" s="7">
        <v>4</v>
      </c>
      <c r="K11" s="7">
        <v>0</v>
      </c>
      <c r="L11" s="7">
        <v>2</v>
      </c>
      <c r="M11">
        <f t="shared" si="1"/>
        <v>1</v>
      </c>
      <c r="N11">
        <f t="shared" si="2"/>
        <v>0</v>
      </c>
      <c r="O11">
        <f t="shared" si="3"/>
        <v>1</v>
      </c>
      <c r="P11">
        <f t="shared" si="4"/>
        <v>0</v>
      </c>
      <c r="Q11">
        <v>0</v>
      </c>
    </row>
    <row r="12" spans="1:17" x14ac:dyDescent="0.35">
      <c r="A12" t="s">
        <v>32</v>
      </c>
      <c r="B12" s="6">
        <v>2</v>
      </c>
      <c r="C12" s="6">
        <v>1</v>
      </c>
      <c r="D12" s="6">
        <v>2</v>
      </c>
      <c r="E12" s="6">
        <v>2</v>
      </c>
      <c r="F12" s="6">
        <v>0</v>
      </c>
      <c r="G12" s="6">
        <v>1</v>
      </c>
      <c r="H12" s="7">
        <v>2</v>
      </c>
      <c r="I12" s="7">
        <v>3</v>
      </c>
      <c r="J12" s="7">
        <v>4</v>
      </c>
      <c r="K12" s="7">
        <v>1</v>
      </c>
      <c r="L12" s="7">
        <v>3</v>
      </c>
      <c r="M12">
        <f t="shared" si="1"/>
        <v>1</v>
      </c>
      <c r="N12">
        <f t="shared" si="2"/>
        <v>1</v>
      </c>
      <c r="O12">
        <f t="shared" si="3"/>
        <v>1</v>
      </c>
      <c r="P12">
        <f t="shared" si="4"/>
        <v>1</v>
      </c>
      <c r="Q12">
        <v>0</v>
      </c>
    </row>
    <row r="13" spans="1:17" x14ac:dyDescent="0.35">
      <c r="A13" t="s">
        <v>33</v>
      </c>
      <c r="B13" s="6">
        <v>2</v>
      </c>
      <c r="C13" s="6">
        <v>1</v>
      </c>
      <c r="D13" s="6">
        <v>2</v>
      </c>
      <c r="E13" s="6">
        <v>1</v>
      </c>
      <c r="F13" s="6">
        <v>0</v>
      </c>
      <c r="G13" s="6">
        <v>1</v>
      </c>
      <c r="H13" s="7">
        <v>2</v>
      </c>
      <c r="I13" s="7">
        <v>5</v>
      </c>
      <c r="J13" s="7">
        <v>4</v>
      </c>
      <c r="K13" s="7">
        <v>1</v>
      </c>
      <c r="L13" s="7">
        <v>3</v>
      </c>
      <c r="M13">
        <f t="shared" si="1"/>
        <v>1</v>
      </c>
      <c r="N13">
        <f t="shared" si="2"/>
        <v>2</v>
      </c>
      <c r="O13">
        <f t="shared" si="3"/>
        <v>1</v>
      </c>
      <c r="P13">
        <f t="shared" si="4"/>
        <v>1</v>
      </c>
      <c r="Q13">
        <v>0</v>
      </c>
    </row>
    <row r="14" spans="1:17" x14ac:dyDescent="0.35">
      <c r="A14" t="s">
        <v>34</v>
      </c>
      <c r="B14" s="6">
        <v>3</v>
      </c>
      <c r="C14" s="6">
        <v>2</v>
      </c>
      <c r="D14" s="6">
        <v>3</v>
      </c>
      <c r="E14" s="6">
        <v>4</v>
      </c>
      <c r="F14" s="6">
        <v>0</v>
      </c>
      <c r="G14" s="6">
        <v>3</v>
      </c>
      <c r="H14" s="7">
        <v>3</v>
      </c>
      <c r="I14" s="7">
        <v>5</v>
      </c>
      <c r="J14" s="7">
        <v>5</v>
      </c>
      <c r="K14" s="7">
        <v>1</v>
      </c>
      <c r="L14" s="7">
        <v>3</v>
      </c>
      <c r="M14">
        <f t="shared" si="1"/>
        <v>1</v>
      </c>
      <c r="N14">
        <f t="shared" si="2"/>
        <v>2</v>
      </c>
      <c r="O14">
        <f t="shared" si="3"/>
        <v>2</v>
      </c>
      <c r="P14">
        <f t="shared" si="4"/>
        <v>1</v>
      </c>
      <c r="Q14">
        <v>0</v>
      </c>
    </row>
    <row r="15" spans="1:17" x14ac:dyDescent="0.35">
      <c r="A15" t="s">
        <v>35</v>
      </c>
      <c r="B15" s="6">
        <v>1</v>
      </c>
      <c r="C15" s="6">
        <v>0</v>
      </c>
      <c r="D15" s="6">
        <v>0</v>
      </c>
      <c r="E15" s="6">
        <v>2</v>
      </c>
      <c r="F15" s="6">
        <v>3</v>
      </c>
      <c r="G15" s="6">
        <v>5</v>
      </c>
      <c r="H15" s="7">
        <v>4</v>
      </c>
      <c r="I15" s="7">
        <v>3</v>
      </c>
      <c r="J15" s="7">
        <v>5</v>
      </c>
      <c r="K15" s="7">
        <v>0</v>
      </c>
      <c r="L15" s="7">
        <v>3</v>
      </c>
      <c r="M15">
        <f t="shared" si="1"/>
        <v>1</v>
      </c>
      <c r="N15">
        <f t="shared" si="2"/>
        <v>1</v>
      </c>
      <c r="O15">
        <f t="shared" si="3"/>
        <v>2</v>
      </c>
      <c r="P15">
        <f t="shared" si="4"/>
        <v>0</v>
      </c>
      <c r="Q15">
        <v>1</v>
      </c>
    </row>
    <row r="16" spans="1:17" x14ac:dyDescent="0.35">
      <c r="A16" t="s">
        <v>36</v>
      </c>
      <c r="B16" s="6">
        <v>0</v>
      </c>
      <c r="C16" s="6">
        <v>0</v>
      </c>
      <c r="D16" s="6">
        <v>0</v>
      </c>
      <c r="E16" s="6">
        <v>0</v>
      </c>
      <c r="F16" s="6">
        <v>5</v>
      </c>
      <c r="G16" s="6">
        <v>4</v>
      </c>
      <c r="H16" s="7">
        <v>0</v>
      </c>
      <c r="I16" s="7">
        <v>0</v>
      </c>
      <c r="J16" s="7">
        <v>0</v>
      </c>
      <c r="K16" s="7">
        <v>1</v>
      </c>
      <c r="L16" s="7">
        <v>3</v>
      </c>
      <c r="M16">
        <f t="shared" si="1"/>
        <v>0</v>
      </c>
      <c r="N16">
        <f t="shared" si="2"/>
        <v>0</v>
      </c>
      <c r="O16">
        <f t="shared" si="3"/>
        <v>0</v>
      </c>
      <c r="P16">
        <f t="shared" si="4"/>
        <v>1</v>
      </c>
      <c r="Q16">
        <v>2</v>
      </c>
    </row>
    <row r="17" spans="1:17" x14ac:dyDescent="0.35">
      <c r="A17" t="s">
        <v>37</v>
      </c>
      <c r="B17" s="6">
        <v>0</v>
      </c>
      <c r="C17" s="6">
        <v>0</v>
      </c>
      <c r="D17" s="6">
        <v>0</v>
      </c>
      <c r="E17" s="6">
        <v>0</v>
      </c>
      <c r="F17" s="6">
        <v>5</v>
      </c>
      <c r="G17" s="6">
        <v>4</v>
      </c>
      <c r="H17" s="7">
        <v>0</v>
      </c>
      <c r="I17" s="7">
        <v>0</v>
      </c>
      <c r="J17" s="7">
        <v>0</v>
      </c>
      <c r="K17" s="7">
        <v>1</v>
      </c>
      <c r="L17" s="7">
        <v>3</v>
      </c>
      <c r="M17">
        <f t="shared" si="1"/>
        <v>0</v>
      </c>
      <c r="N17">
        <f t="shared" si="2"/>
        <v>0</v>
      </c>
      <c r="O17">
        <f t="shared" si="3"/>
        <v>0</v>
      </c>
      <c r="P17">
        <f t="shared" si="4"/>
        <v>1</v>
      </c>
      <c r="Q17">
        <v>2</v>
      </c>
    </row>
    <row r="18" spans="1:17" x14ac:dyDescent="0.35">
      <c r="A18" t="s">
        <v>38</v>
      </c>
      <c r="B18" s="6">
        <v>1</v>
      </c>
      <c r="C18" s="6">
        <v>1</v>
      </c>
      <c r="D18" s="6">
        <v>1</v>
      </c>
      <c r="E18" s="6">
        <v>2</v>
      </c>
      <c r="F18" s="6">
        <v>0</v>
      </c>
      <c r="G18" s="6">
        <v>5</v>
      </c>
      <c r="H18" s="7">
        <v>1</v>
      </c>
      <c r="I18" s="7">
        <v>0</v>
      </c>
      <c r="J18" s="7">
        <v>1</v>
      </c>
      <c r="K18" s="7">
        <v>0</v>
      </c>
      <c r="L18" s="7">
        <v>2</v>
      </c>
      <c r="M18">
        <f t="shared" si="1"/>
        <v>0</v>
      </c>
      <c r="N18">
        <f t="shared" si="2"/>
        <v>0</v>
      </c>
      <c r="O18">
        <f t="shared" si="3"/>
        <v>0</v>
      </c>
      <c r="P18">
        <f t="shared" si="4"/>
        <v>0</v>
      </c>
      <c r="Q18">
        <v>0</v>
      </c>
    </row>
    <row r="19" spans="1:17" x14ac:dyDescent="0.35">
      <c r="A19" t="s">
        <v>39</v>
      </c>
      <c r="B19" s="6">
        <v>3</v>
      </c>
      <c r="C19" s="6">
        <v>3</v>
      </c>
      <c r="D19" s="6">
        <v>3</v>
      </c>
      <c r="E19" s="6">
        <v>2</v>
      </c>
      <c r="F19" s="6">
        <v>0</v>
      </c>
      <c r="G19" s="6">
        <v>5</v>
      </c>
      <c r="H19" s="7">
        <v>2</v>
      </c>
      <c r="I19" s="7">
        <v>1</v>
      </c>
      <c r="J19" s="7">
        <v>3</v>
      </c>
      <c r="K19" s="7">
        <v>0</v>
      </c>
      <c r="L19" s="7">
        <v>2</v>
      </c>
      <c r="M19">
        <f t="shared" si="1"/>
        <v>1</v>
      </c>
      <c r="N19">
        <f t="shared" si="2"/>
        <v>0</v>
      </c>
      <c r="O19">
        <f t="shared" si="3"/>
        <v>1</v>
      </c>
      <c r="P19">
        <f t="shared" si="4"/>
        <v>0</v>
      </c>
      <c r="Q19">
        <v>0</v>
      </c>
    </row>
    <row r="20" spans="1:17" x14ac:dyDescent="0.35">
      <c r="A20" t="s">
        <v>40</v>
      </c>
      <c r="B20" s="6">
        <v>1</v>
      </c>
      <c r="C20" s="6">
        <v>1</v>
      </c>
      <c r="D20" s="6">
        <v>1</v>
      </c>
      <c r="E20" s="6">
        <v>2</v>
      </c>
      <c r="F20" s="6">
        <v>0</v>
      </c>
      <c r="H20" s="7">
        <v>3</v>
      </c>
      <c r="I20" s="7">
        <v>1</v>
      </c>
      <c r="J20" s="7">
        <v>2</v>
      </c>
      <c r="K20" s="7">
        <v>0</v>
      </c>
      <c r="L20" s="7">
        <v>2</v>
      </c>
      <c r="M20">
        <f t="shared" si="1"/>
        <v>1</v>
      </c>
      <c r="N20">
        <f t="shared" si="2"/>
        <v>0</v>
      </c>
      <c r="O20">
        <f t="shared" si="3"/>
        <v>1</v>
      </c>
      <c r="P20">
        <f t="shared" si="4"/>
        <v>0</v>
      </c>
      <c r="Q20">
        <v>0</v>
      </c>
    </row>
    <row r="21" spans="1:17" x14ac:dyDescent="0.35">
      <c r="A21" t="s">
        <v>41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5</v>
      </c>
      <c r="H21" s="7">
        <v>0</v>
      </c>
      <c r="I21" s="7">
        <v>0</v>
      </c>
      <c r="J21" s="7">
        <v>0</v>
      </c>
      <c r="K21" s="7">
        <v>0</v>
      </c>
      <c r="L21" s="7">
        <v>2</v>
      </c>
      <c r="M21">
        <f t="shared" si="1"/>
        <v>0</v>
      </c>
      <c r="N21">
        <f t="shared" si="2"/>
        <v>0</v>
      </c>
      <c r="O21">
        <f t="shared" si="3"/>
        <v>0</v>
      </c>
      <c r="P21">
        <f t="shared" si="4"/>
        <v>0</v>
      </c>
      <c r="Q21">
        <v>0</v>
      </c>
    </row>
    <row r="22" spans="1:17" x14ac:dyDescent="0.35">
      <c r="A22" t="s">
        <v>42</v>
      </c>
      <c r="B22" s="6">
        <v>2</v>
      </c>
      <c r="C22" s="6">
        <v>2</v>
      </c>
      <c r="D22" s="6">
        <v>2</v>
      </c>
      <c r="E22" s="6">
        <v>2</v>
      </c>
      <c r="F22" s="6">
        <v>0</v>
      </c>
      <c r="G22" s="6">
        <v>3</v>
      </c>
      <c r="H22" s="7">
        <v>1</v>
      </c>
      <c r="I22" s="7">
        <v>2</v>
      </c>
      <c r="J22" s="7">
        <v>5</v>
      </c>
      <c r="K22" s="7">
        <v>0</v>
      </c>
      <c r="L22" s="7">
        <v>2</v>
      </c>
      <c r="M22">
        <f t="shared" si="1"/>
        <v>0</v>
      </c>
      <c r="N22">
        <f t="shared" si="2"/>
        <v>1</v>
      </c>
      <c r="O22">
        <f t="shared" si="3"/>
        <v>2</v>
      </c>
      <c r="P22">
        <f t="shared" si="4"/>
        <v>0</v>
      </c>
      <c r="Q22">
        <v>0</v>
      </c>
    </row>
    <row r="23" spans="1:17" x14ac:dyDescent="0.35">
      <c r="A23" t="s">
        <v>43</v>
      </c>
      <c r="B23" s="6">
        <v>3</v>
      </c>
      <c r="C23" s="6">
        <v>2</v>
      </c>
      <c r="D23" s="6">
        <v>3</v>
      </c>
      <c r="E23" s="6">
        <v>3</v>
      </c>
      <c r="F23" s="6">
        <v>0</v>
      </c>
      <c r="G23" s="6">
        <v>0</v>
      </c>
      <c r="H23" s="7">
        <v>3</v>
      </c>
      <c r="I23" s="7">
        <v>2</v>
      </c>
      <c r="J23" s="7">
        <v>5</v>
      </c>
      <c r="K23" s="7">
        <v>0</v>
      </c>
      <c r="L23" s="7">
        <v>5</v>
      </c>
      <c r="M23">
        <f t="shared" si="1"/>
        <v>1</v>
      </c>
      <c r="N23">
        <f t="shared" si="2"/>
        <v>1</v>
      </c>
      <c r="O23">
        <f t="shared" si="3"/>
        <v>2</v>
      </c>
      <c r="P23">
        <f t="shared" si="4"/>
        <v>0</v>
      </c>
      <c r="Q23">
        <v>0</v>
      </c>
    </row>
    <row r="24" spans="1:17" x14ac:dyDescent="0.35">
      <c r="A24" t="s">
        <v>44</v>
      </c>
      <c r="B24" s="6">
        <v>2</v>
      </c>
      <c r="C24" s="6">
        <v>2</v>
      </c>
      <c r="D24" s="6">
        <v>2</v>
      </c>
      <c r="E24" s="6">
        <v>2</v>
      </c>
      <c r="F24" s="6">
        <v>0</v>
      </c>
      <c r="G24" s="6">
        <v>0</v>
      </c>
      <c r="H24" s="7">
        <v>3</v>
      </c>
      <c r="I24" s="7">
        <v>2</v>
      </c>
      <c r="J24" s="7">
        <v>5</v>
      </c>
      <c r="K24" s="7">
        <v>0</v>
      </c>
      <c r="L24" s="7">
        <v>5</v>
      </c>
      <c r="M24">
        <f t="shared" si="1"/>
        <v>1</v>
      </c>
      <c r="N24">
        <f t="shared" si="2"/>
        <v>1</v>
      </c>
      <c r="O24">
        <f t="shared" si="3"/>
        <v>2</v>
      </c>
      <c r="P24">
        <f t="shared" si="4"/>
        <v>0</v>
      </c>
      <c r="Q24">
        <v>0</v>
      </c>
    </row>
    <row r="25" spans="1:17" x14ac:dyDescent="0.35">
      <c r="A25" t="s">
        <v>45</v>
      </c>
      <c r="B25" s="6">
        <v>0</v>
      </c>
      <c r="C25" s="6">
        <v>0</v>
      </c>
      <c r="D25" s="6">
        <v>0</v>
      </c>
      <c r="E25" s="6">
        <v>3</v>
      </c>
      <c r="F25" s="6">
        <v>0</v>
      </c>
      <c r="G25" s="6">
        <v>0</v>
      </c>
      <c r="H25" s="7">
        <v>0</v>
      </c>
      <c r="I25" s="7">
        <v>1</v>
      </c>
      <c r="J25" s="7">
        <v>1</v>
      </c>
      <c r="K25" s="7">
        <v>0</v>
      </c>
      <c r="L25" s="7">
        <v>4</v>
      </c>
      <c r="M25">
        <f t="shared" si="1"/>
        <v>0</v>
      </c>
      <c r="N25">
        <f t="shared" si="2"/>
        <v>0</v>
      </c>
      <c r="O25">
        <f t="shared" si="3"/>
        <v>0</v>
      </c>
      <c r="P25">
        <f t="shared" si="4"/>
        <v>0</v>
      </c>
      <c r="Q25">
        <v>0</v>
      </c>
    </row>
    <row r="26" spans="1:17" x14ac:dyDescent="0.35">
      <c r="A26" t="s">
        <v>46</v>
      </c>
      <c r="B26" s="6">
        <v>3</v>
      </c>
      <c r="C26" s="6">
        <v>3</v>
      </c>
      <c r="D26" s="6">
        <v>3</v>
      </c>
      <c r="E26" s="6">
        <v>4</v>
      </c>
      <c r="F26" s="6">
        <v>0</v>
      </c>
      <c r="G26" s="6">
        <v>2</v>
      </c>
      <c r="H26" s="7">
        <v>3</v>
      </c>
      <c r="I26" s="7">
        <v>3</v>
      </c>
      <c r="J26" s="7">
        <v>4</v>
      </c>
      <c r="K26" s="7">
        <v>0</v>
      </c>
      <c r="L26" s="7">
        <v>5</v>
      </c>
      <c r="M26">
        <f t="shared" si="1"/>
        <v>1</v>
      </c>
      <c r="N26">
        <f t="shared" si="2"/>
        <v>1</v>
      </c>
      <c r="O26">
        <f t="shared" si="3"/>
        <v>1</v>
      </c>
      <c r="P26">
        <f t="shared" si="4"/>
        <v>0</v>
      </c>
      <c r="Q26">
        <v>0</v>
      </c>
    </row>
    <row r="27" spans="1:17" x14ac:dyDescent="0.35">
      <c r="A27" t="s">
        <v>47</v>
      </c>
      <c r="B27" s="6">
        <v>3</v>
      </c>
      <c r="C27" s="6">
        <v>2</v>
      </c>
      <c r="D27" s="6">
        <v>3</v>
      </c>
      <c r="E27" s="6">
        <v>4</v>
      </c>
      <c r="F27" s="6">
        <v>0</v>
      </c>
      <c r="G27" s="6">
        <v>3</v>
      </c>
      <c r="H27" s="7">
        <v>2</v>
      </c>
      <c r="I27" s="7">
        <v>5</v>
      </c>
      <c r="J27" s="7">
        <v>5</v>
      </c>
      <c r="K27" s="7">
        <v>0</v>
      </c>
      <c r="L27" s="7">
        <v>5</v>
      </c>
      <c r="M27">
        <f t="shared" si="1"/>
        <v>1</v>
      </c>
      <c r="N27">
        <f t="shared" si="2"/>
        <v>2</v>
      </c>
      <c r="O27">
        <f t="shared" si="3"/>
        <v>2</v>
      </c>
      <c r="P27">
        <f t="shared" si="4"/>
        <v>0</v>
      </c>
      <c r="Q27">
        <v>0</v>
      </c>
    </row>
    <row r="28" spans="1:17" x14ac:dyDescent="0.35">
      <c r="A28" t="s">
        <v>48</v>
      </c>
      <c r="B28" s="6">
        <v>0</v>
      </c>
      <c r="C28" s="6">
        <v>0</v>
      </c>
      <c r="D28" s="6">
        <v>0</v>
      </c>
      <c r="E28" s="6">
        <v>4</v>
      </c>
      <c r="F28" s="6">
        <v>0</v>
      </c>
      <c r="G28" s="6">
        <v>0</v>
      </c>
      <c r="H28" s="7">
        <v>0</v>
      </c>
      <c r="I28" s="7">
        <v>2</v>
      </c>
      <c r="J28" s="7">
        <v>0</v>
      </c>
      <c r="K28" s="7">
        <v>0</v>
      </c>
      <c r="L28" s="7">
        <v>4</v>
      </c>
      <c r="M28">
        <f t="shared" si="1"/>
        <v>0</v>
      </c>
      <c r="N28">
        <f t="shared" si="2"/>
        <v>1</v>
      </c>
      <c r="O28">
        <f t="shared" si="3"/>
        <v>0</v>
      </c>
      <c r="P28">
        <f t="shared" si="4"/>
        <v>0</v>
      </c>
      <c r="Q28">
        <v>0</v>
      </c>
    </row>
    <row r="29" spans="1:17" x14ac:dyDescent="0.35">
      <c r="A29" t="s">
        <v>49</v>
      </c>
      <c r="B29" s="6">
        <v>1</v>
      </c>
      <c r="C29" s="6">
        <v>1</v>
      </c>
      <c r="D29" s="6">
        <v>1</v>
      </c>
      <c r="E29" s="6">
        <v>2</v>
      </c>
      <c r="F29" s="6">
        <v>0</v>
      </c>
      <c r="G29" s="6">
        <v>1</v>
      </c>
      <c r="H29" s="7">
        <v>2</v>
      </c>
      <c r="I29" s="7">
        <v>1</v>
      </c>
      <c r="J29" s="7">
        <v>3</v>
      </c>
      <c r="K29" s="7">
        <v>0</v>
      </c>
      <c r="L29" s="7">
        <v>0</v>
      </c>
      <c r="M29">
        <f t="shared" si="1"/>
        <v>1</v>
      </c>
      <c r="N29">
        <f t="shared" si="2"/>
        <v>0</v>
      </c>
      <c r="O29">
        <f t="shared" si="3"/>
        <v>1</v>
      </c>
      <c r="P29">
        <f t="shared" si="4"/>
        <v>0</v>
      </c>
      <c r="Q29">
        <f t="shared" ref="Q29:Q44" si="5">IF(L29&gt;4,2,IF(L29&gt;1,1,0))</f>
        <v>0</v>
      </c>
    </row>
    <row r="30" spans="1:17" x14ac:dyDescent="0.35">
      <c r="A30" t="s">
        <v>50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1</v>
      </c>
      <c r="H30" s="7">
        <v>0</v>
      </c>
      <c r="I30" s="7">
        <v>1</v>
      </c>
      <c r="J30" s="7">
        <v>2</v>
      </c>
      <c r="K30" s="7">
        <v>0</v>
      </c>
      <c r="L30" s="7">
        <v>0</v>
      </c>
      <c r="M30">
        <f t="shared" si="1"/>
        <v>0</v>
      </c>
      <c r="N30">
        <f t="shared" si="2"/>
        <v>0</v>
      </c>
      <c r="O30">
        <f t="shared" si="3"/>
        <v>1</v>
      </c>
      <c r="P30">
        <f t="shared" si="4"/>
        <v>0</v>
      </c>
      <c r="Q30">
        <f t="shared" si="5"/>
        <v>0</v>
      </c>
    </row>
    <row r="31" spans="1:17" x14ac:dyDescent="0.35">
      <c r="A31" t="s">
        <v>51</v>
      </c>
      <c r="B31" s="6">
        <v>1</v>
      </c>
      <c r="C31" s="6">
        <v>0</v>
      </c>
      <c r="D31" s="6">
        <v>1</v>
      </c>
      <c r="E31" s="6">
        <v>1</v>
      </c>
      <c r="F31" s="6">
        <v>0</v>
      </c>
      <c r="G31" s="6">
        <v>1</v>
      </c>
      <c r="H31" s="7">
        <v>2</v>
      </c>
      <c r="I31" s="7">
        <v>1</v>
      </c>
      <c r="J31" s="7">
        <v>2</v>
      </c>
      <c r="K31" s="7">
        <v>0</v>
      </c>
      <c r="L31" s="7">
        <v>0</v>
      </c>
      <c r="M31">
        <f t="shared" si="1"/>
        <v>1</v>
      </c>
      <c r="N31">
        <f t="shared" si="2"/>
        <v>0</v>
      </c>
      <c r="O31">
        <f t="shared" si="3"/>
        <v>1</v>
      </c>
      <c r="P31">
        <f t="shared" si="4"/>
        <v>0</v>
      </c>
      <c r="Q31">
        <f t="shared" si="5"/>
        <v>0</v>
      </c>
    </row>
    <row r="32" spans="1:17" x14ac:dyDescent="0.35">
      <c r="A32" t="s">
        <v>52</v>
      </c>
      <c r="B32" s="6">
        <v>0</v>
      </c>
      <c r="C32" s="6">
        <v>0</v>
      </c>
      <c r="D32" s="6">
        <v>0</v>
      </c>
      <c r="E32" s="6">
        <v>3</v>
      </c>
      <c r="F32" s="6">
        <v>0</v>
      </c>
      <c r="G32" s="6">
        <v>0</v>
      </c>
      <c r="H32" s="7">
        <v>0</v>
      </c>
      <c r="I32" s="7">
        <v>1</v>
      </c>
      <c r="J32" s="7">
        <v>2</v>
      </c>
      <c r="K32" s="7">
        <v>0</v>
      </c>
      <c r="L32" s="7">
        <v>0</v>
      </c>
      <c r="M32">
        <f t="shared" si="1"/>
        <v>0</v>
      </c>
      <c r="N32">
        <f t="shared" si="2"/>
        <v>0</v>
      </c>
      <c r="O32">
        <f t="shared" si="3"/>
        <v>1</v>
      </c>
      <c r="P32">
        <f t="shared" si="4"/>
        <v>0</v>
      </c>
      <c r="Q32">
        <f t="shared" si="5"/>
        <v>0</v>
      </c>
    </row>
    <row r="33" spans="1:17" x14ac:dyDescent="0.35">
      <c r="A33" t="s">
        <v>53</v>
      </c>
      <c r="B33" s="6">
        <v>2</v>
      </c>
      <c r="C33" s="6">
        <v>2</v>
      </c>
      <c r="D33" s="6">
        <v>2</v>
      </c>
      <c r="E33" s="6">
        <v>2</v>
      </c>
      <c r="F33" s="6">
        <v>0</v>
      </c>
      <c r="G33" s="6">
        <v>0</v>
      </c>
      <c r="H33" s="7">
        <v>2</v>
      </c>
      <c r="I33" s="7">
        <v>2</v>
      </c>
      <c r="J33" s="7">
        <v>5</v>
      </c>
      <c r="K33" s="7">
        <v>0</v>
      </c>
      <c r="L33" s="7">
        <v>0</v>
      </c>
      <c r="M33">
        <f t="shared" si="1"/>
        <v>1</v>
      </c>
      <c r="N33">
        <f t="shared" si="2"/>
        <v>1</v>
      </c>
      <c r="O33">
        <f t="shared" si="3"/>
        <v>2</v>
      </c>
      <c r="P33">
        <f t="shared" si="4"/>
        <v>0</v>
      </c>
      <c r="Q33">
        <f t="shared" si="5"/>
        <v>0</v>
      </c>
    </row>
    <row r="34" spans="1:17" x14ac:dyDescent="0.35">
      <c r="A34" t="s">
        <v>54</v>
      </c>
      <c r="B34" s="6">
        <v>0</v>
      </c>
      <c r="C34" s="6">
        <v>0</v>
      </c>
      <c r="D34" s="6">
        <v>0</v>
      </c>
      <c r="E34" s="6">
        <v>3</v>
      </c>
      <c r="F34" s="6">
        <v>0</v>
      </c>
      <c r="G34" s="6">
        <v>0</v>
      </c>
      <c r="H34" s="7">
        <v>0</v>
      </c>
      <c r="I34" s="7">
        <v>2</v>
      </c>
      <c r="J34" s="7">
        <v>5</v>
      </c>
      <c r="K34" s="7">
        <v>0</v>
      </c>
      <c r="L34" s="7">
        <v>0</v>
      </c>
      <c r="M34">
        <f t="shared" si="1"/>
        <v>0</v>
      </c>
      <c r="N34">
        <f t="shared" si="2"/>
        <v>1</v>
      </c>
      <c r="O34">
        <f t="shared" si="3"/>
        <v>2</v>
      </c>
      <c r="P34">
        <f t="shared" si="4"/>
        <v>0</v>
      </c>
      <c r="Q34">
        <f t="shared" si="5"/>
        <v>0</v>
      </c>
    </row>
    <row r="35" spans="1:17" x14ac:dyDescent="0.35">
      <c r="A35" t="s">
        <v>55</v>
      </c>
      <c r="B35" s="6">
        <v>0</v>
      </c>
      <c r="C35" s="6">
        <v>0</v>
      </c>
      <c r="D35" s="6">
        <v>0</v>
      </c>
      <c r="E35" s="6">
        <v>2</v>
      </c>
      <c r="F35" s="6">
        <v>0</v>
      </c>
      <c r="G35" s="6">
        <v>0</v>
      </c>
      <c r="H35" s="7">
        <v>3</v>
      </c>
      <c r="I35" s="7">
        <v>2</v>
      </c>
      <c r="J35" s="7">
        <v>5</v>
      </c>
      <c r="K35" s="7">
        <v>0</v>
      </c>
      <c r="L35" s="7">
        <v>0</v>
      </c>
      <c r="M35">
        <f t="shared" si="1"/>
        <v>1</v>
      </c>
      <c r="N35">
        <f t="shared" si="2"/>
        <v>1</v>
      </c>
      <c r="O35">
        <f t="shared" si="3"/>
        <v>2</v>
      </c>
      <c r="P35">
        <f t="shared" si="4"/>
        <v>0</v>
      </c>
      <c r="Q35">
        <f t="shared" si="5"/>
        <v>0</v>
      </c>
    </row>
    <row r="36" spans="1:17" x14ac:dyDescent="0.35">
      <c r="A36" t="s">
        <v>56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7">
        <v>4</v>
      </c>
      <c r="I36" s="7">
        <v>0</v>
      </c>
      <c r="J36" s="7">
        <v>5</v>
      </c>
      <c r="K36" s="7">
        <v>0</v>
      </c>
      <c r="L36" s="7">
        <v>0</v>
      </c>
      <c r="M36">
        <f t="shared" si="1"/>
        <v>1</v>
      </c>
      <c r="N36">
        <f t="shared" si="2"/>
        <v>0</v>
      </c>
      <c r="O36">
        <f t="shared" si="3"/>
        <v>2</v>
      </c>
      <c r="P36">
        <f t="shared" si="4"/>
        <v>0</v>
      </c>
      <c r="Q36">
        <f t="shared" si="5"/>
        <v>0</v>
      </c>
    </row>
    <row r="37" spans="1:17" x14ac:dyDescent="0.35">
      <c r="A37" t="s">
        <v>57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7">
        <v>2</v>
      </c>
      <c r="I37" s="7">
        <v>2</v>
      </c>
      <c r="J37" s="7">
        <v>1</v>
      </c>
      <c r="K37" s="7">
        <v>0</v>
      </c>
      <c r="L37" s="7">
        <v>2</v>
      </c>
      <c r="M37">
        <f t="shared" si="1"/>
        <v>1</v>
      </c>
      <c r="N37">
        <f t="shared" si="2"/>
        <v>1</v>
      </c>
      <c r="O37">
        <f t="shared" si="3"/>
        <v>0</v>
      </c>
      <c r="P37">
        <f t="shared" si="4"/>
        <v>0</v>
      </c>
      <c r="Q37">
        <f t="shared" si="5"/>
        <v>1</v>
      </c>
    </row>
    <row r="38" spans="1:17" x14ac:dyDescent="0.35">
      <c r="A38" t="s">
        <v>58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7">
        <v>0</v>
      </c>
      <c r="I38" s="7">
        <v>0</v>
      </c>
      <c r="J38" s="7">
        <v>0</v>
      </c>
      <c r="K38" s="7">
        <v>5</v>
      </c>
      <c r="L38" s="7">
        <v>5</v>
      </c>
      <c r="M38">
        <f t="shared" si="1"/>
        <v>0</v>
      </c>
      <c r="N38">
        <f t="shared" si="2"/>
        <v>0</v>
      </c>
      <c r="O38">
        <f t="shared" si="3"/>
        <v>0</v>
      </c>
      <c r="P38">
        <v>0</v>
      </c>
      <c r="Q38">
        <f t="shared" si="5"/>
        <v>2</v>
      </c>
    </row>
    <row r="39" spans="1:17" x14ac:dyDescent="0.35">
      <c r="A39" t="s">
        <v>59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7">
        <v>0</v>
      </c>
      <c r="I39" s="7">
        <v>0</v>
      </c>
      <c r="J39" s="7">
        <v>0</v>
      </c>
      <c r="K39" s="7">
        <v>5</v>
      </c>
      <c r="L39" s="7">
        <v>5</v>
      </c>
      <c r="M39">
        <f t="shared" si="1"/>
        <v>0</v>
      </c>
      <c r="N39">
        <f t="shared" si="2"/>
        <v>0</v>
      </c>
      <c r="O39">
        <f t="shared" si="3"/>
        <v>0</v>
      </c>
      <c r="P39">
        <v>0</v>
      </c>
      <c r="Q39">
        <f t="shared" si="5"/>
        <v>2</v>
      </c>
    </row>
    <row r="40" spans="1:17" x14ac:dyDescent="0.35">
      <c r="A40" t="s">
        <v>60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7">
        <v>0</v>
      </c>
      <c r="I40" s="7">
        <v>0</v>
      </c>
      <c r="J40" s="7">
        <v>0</v>
      </c>
      <c r="K40" s="7">
        <v>5</v>
      </c>
      <c r="L40" s="7">
        <v>5</v>
      </c>
      <c r="M40">
        <f t="shared" si="1"/>
        <v>0</v>
      </c>
      <c r="N40">
        <f t="shared" si="2"/>
        <v>0</v>
      </c>
      <c r="O40">
        <f t="shared" si="3"/>
        <v>0</v>
      </c>
      <c r="P40">
        <v>0</v>
      </c>
      <c r="Q40">
        <v>0</v>
      </c>
    </row>
    <row r="41" spans="1:17" x14ac:dyDescent="0.35">
      <c r="A41" t="s">
        <v>61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7">
        <v>0</v>
      </c>
      <c r="I41" s="7">
        <v>0</v>
      </c>
      <c r="J41" s="7">
        <v>0</v>
      </c>
      <c r="K41" s="7">
        <v>5</v>
      </c>
      <c r="L41" s="7">
        <v>5</v>
      </c>
      <c r="M41">
        <f t="shared" si="1"/>
        <v>0</v>
      </c>
      <c r="N41">
        <f t="shared" si="2"/>
        <v>0</v>
      </c>
      <c r="O41">
        <f t="shared" si="3"/>
        <v>0</v>
      </c>
      <c r="P41">
        <v>0</v>
      </c>
      <c r="Q41">
        <f t="shared" si="5"/>
        <v>2</v>
      </c>
    </row>
    <row r="42" spans="1:17" x14ac:dyDescent="0.35">
      <c r="A42" t="s">
        <v>62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7">
        <v>0</v>
      </c>
      <c r="I42" s="7">
        <v>0</v>
      </c>
      <c r="J42" s="7">
        <v>0</v>
      </c>
      <c r="K42" s="7">
        <v>5</v>
      </c>
      <c r="L42" s="7">
        <v>5</v>
      </c>
      <c r="M42">
        <f t="shared" si="1"/>
        <v>0</v>
      </c>
      <c r="N42">
        <f t="shared" si="2"/>
        <v>0</v>
      </c>
      <c r="O42">
        <f t="shared" si="3"/>
        <v>0</v>
      </c>
      <c r="P42">
        <v>0</v>
      </c>
      <c r="Q42">
        <f t="shared" si="5"/>
        <v>2</v>
      </c>
    </row>
    <row r="43" spans="1:17" x14ac:dyDescent="0.35">
      <c r="A43" t="s">
        <v>64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7">
        <v>0</v>
      </c>
      <c r="I43" s="7">
        <v>0</v>
      </c>
      <c r="J43" s="7">
        <v>0</v>
      </c>
      <c r="K43" s="7">
        <v>5</v>
      </c>
      <c r="L43" s="7">
        <v>5</v>
      </c>
      <c r="M43">
        <f t="shared" si="1"/>
        <v>0</v>
      </c>
      <c r="N43">
        <f t="shared" si="2"/>
        <v>0</v>
      </c>
      <c r="O43">
        <f t="shared" si="3"/>
        <v>0</v>
      </c>
      <c r="P43">
        <v>0</v>
      </c>
      <c r="Q43">
        <v>1</v>
      </c>
    </row>
    <row r="44" spans="1:17" x14ac:dyDescent="0.35">
      <c r="A44" t="s">
        <v>63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7">
        <v>0</v>
      </c>
      <c r="I44" s="7">
        <v>0</v>
      </c>
      <c r="J44" s="7">
        <v>0</v>
      </c>
      <c r="K44" s="7">
        <v>5</v>
      </c>
      <c r="L44" s="7">
        <v>5</v>
      </c>
      <c r="M44">
        <f t="shared" si="1"/>
        <v>0</v>
      </c>
      <c r="N44">
        <f t="shared" si="2"/>
        <v>0</v>
      </c>
      <c r="O44">
        <f t="shared" si="3"/>
        <v>0</v>
      </c>
      <c r="P44">
        <v>0</v>
      </c>
      <c r="Q44">
        <f t="shared" si="5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wartości surowe</vt:lpstr>
      <vt:lpstr>wartości na karty</vt:lpstr>
      <vt:lpstr>przelicznik karty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Łączyński</dc:creator>
  <cp:lastModifiedBy>Agata Cieszewska</cp:lastModifiedBy>
  <cp:lastPrinted>2024-12-19T12:12:58Z</cp:lastPrinted>
  <dcterms:created xsi:type="dcterms:W3CDTF">2023-08-28T10:26:10Z</dcterms:created>
  <dcterms:modified xsi:type="dcterms:W3CDTF">2025-02-21T11:56:18Z</dcterms:modified>
</cp:coreProperties>
</file>